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648" i="1" l="1"/>
  <c r="I648" i="1" s="1"/>
  <c r="I647" i="1"/>
  <c r="H647" i="1"/>
  <c r="H646" i="1"/>
  <c r="I646" i="1" s="1"/>
  <c r="I645" i="1"/>
  <c r="H645" i="1"/>
  <c r="H644" i="1"/>
  <c r="I644" i="1" s="1"/>
  <c r="I643" i="1"/>
  <c r="H643" i="1"/>
  <c r="H642" i="1"/>
  <c r="I642" i="1" s="1"/>
  <c r="I641" i="1"/>
  <c r="H641" i="1"/>
  <c r="H640" i="1"/>
  <c r="I640" i="1" s="1"/>
  <c r="I639" i="1"/>
  <c r="H639" i="1"/>
  <c r="H638" i="1"/>
  <c r="I638" i="1" s="1"/>
  <c r="I637" i="1"/>
  <c r="H637" i="1"/>
  <c r="H636" i="1"/>
  <c r="I636" i="1" s="1"/>
  <c r="I635" i="1"/>
  <c r="H635" i="1"/>
  <c r="H634" i="1"/>
  <c r="I634" i="1" s="1"/>
  <c r="I633" i="1"/>
  <c r="H633" i="1"/>
  <c r="H632" i="1"/>
  <c r="I632" i="1" s="1"/>
  <c r="I631" i="1"/>
  <c r="H631" i="1"/>
  <c r="H630" i="1"/>
  <c r="I630" i="1" s="1"/>
  <c r="I629" i="1"/>
  <c r="H629" i="1"/>
  <c r="H628" i="1"/>
  <c r="I628" i="1" s="1"/>
  <c r="I627" i="1"/>
  <c r="H627" i="1"/>
  <c r="H626" i="1"/>
  <c r="I626" i="1" s="1"/>
  <c r="I625" i="1"/>
  <c r="H625" i="1"/>
  <c r="H624" i="1"/>
  <c r="I624" i="1" s="1"/>
  <c r="I623" i="1"/>
  <c r="H623" i="1"/>
  <c r="H622" i="1"/>
  <c r="I622" i="1" s="1"/>
  <c r="I621" i="1"/>
  <c r="H621" i="1"/>
  <c r="H620" i="1"/>
  <c r="I620" i="1" s="1"/>
  <c r="I619" i="1"/>
  <c r="H619" i="1"/>
  <c r="H618" i="1"/>
  <c r="I618" i="1" s="1"/>
  <c r="I617" i="1"/>
  <c r="H617" i="1"/>
  <c r="H616" i="1"/>
  <c r="I616" i="1" s="1"/>
  <c r="I615" i="1"/>
  <c r="H615" i="1"/>
  <c r="H614" i="1"/>
  <c r="I614" i="1" s="1"/>
  <c r="I613" i="1"/>
  <c r="H613" i="1"/>
  <c r="H612" i="1"/>
  <c r="I612" i="1" s="1"/>
  <c r="I611" i="1"/>
  <c r="H611" i="1"/>
  <c r="H610" i="1"/>
  <c r="I610" i="1" s="1"/>
  <c r="I609" i="1"/>
  <c r="H609" i="1"/>
  <c r="H608" i="1"/>
  <c r="I608" i="1" s="1"/>
  <c r="I607" i="1"/>
  <c r="H607" i="1"/>
  <c r="H606" i="1"/>
  <c r="I606" i="1" s="1"/>
  <c r="I605" i="1"/>
  <c r="H605" i="1"/>
  <c r="H604" i="1"/>
  <c r="I604" i="1" s="1"/>
  <c r="I603" i="1"/>
  <c r="H603" i="1"/>
  <c r="H602" i="1"/>
  <c r="I602" i="1" s="1"/>
  <c r="I601" i="1"/>
  <c r="H601" i="1"/>
  <c r="H600" i="1"/>
  <c r="I600" i="1" s="1"/>
  <c r="I599" i="1"/>
  <c r="H599" i="1"/>
  <c r="H598" i="1"/>
  <c r="I598" i="1" s="1"/>
  <c r="I597" i="1"/>
  <c r="H597" i="1"/>
  <c r="H596" i="1"/>
  <c r="I596" i="1" s="1"/>
  <c r="I595" i="1"/>
  <c r="H595" i="1"/>
  <c r="H594" i="1"/>
  <c r="I594" i="1" s="1"/>
  <c r="I593" i="1"/>
  <c r="H593" i="1"/>
  <c r="H592" i="1"/>
  <c r="I592" i="1" s="1"/>
  <c r="I591" i="1"/>
  <c r="H591" i="1"/>
  <c r="H590" i="1"/>
  <c r="I590" i="1" s="1"/>
  <c r="I589" i="1"/>
  <c r="H589" i="1"/>
  <c r="H588" i="1"/>
  <c r="I588" i="1" s="1"/>
  <c r="I587" i="1"/>
  <c r="H587" i="1"/>
  <c r="H586" i="1"/>
  <c r="I586" i="1" s="1"/>
  <c r="I585" i="1"/>
  <c r="H585" i="1"/>
  <c r="H584" i="1"/>
  <c r="I584" i="1" s="1"/>
  <c r="I583" i="1"/>
  <c r="H583" i="1"/>
  <c r="H582" i="1"/>
  <c r="I582" i="1" s="1"/>
  <c r="I581" i="1"/>
  <c r="H581" i="1"/>
  <c r="H580" i="1"/>
  <c r="I580" i="1" s="1"/>
  <c r="I579" i="1"/>
  <c r="H579" i="1"/>
  <c r="H578" i="1"/>
  <c r="I578" i="1" s="1"/>
  <c r="I577" i="1"/>
  <c r="H577" i="1"/>
  <c r="H576" i="1"/>
  <c r="I576" i="1" s="1"/>
  <c r="I575" i="1"/>
  <c r="H575" i="1"/>
  <c r="H574" i="1"/>
  <c r="I574" i="1" s="1"/>
  <c r="I573" i="1"/>
  <c r="H573" i="1"/>
  <c r="H572" i="1"/>
  <c r="I572" i="1" s="1"/>
  <c r="I571" i="1"/>
  <c r="H571" i="1"/>
  <c r="H570" i="1"/>
  <c r="I570" i="1" s="1"/>
  <c r="I569" i="1"/>
  <c r="H569" i="1"/>
  <c r="H568" i="1"/>
  <c r="I568" i="1" s="1"/>
  <c r="I567" i="1"/>
  <c r="H567" i="1"/>
  <c r="H566" i="1"/>
  <c r="I566" i="1" s="1"/>
  <c r="I565" i="1"/>
  <c r="H565" i="1"/>
  <c r="H564" i="1"/>
  <c r="I564" i="1" s="1"/>
  <c r="I563" i="1"/>
  <c r="H563" i="1"/>
  <c r="H562" i="1"/>
  <c r="I562" i="1" s="1"/>
  <c r="I561" i="1"/>
  <c r="H561" i="1"/>
  <c r="H560" i="1"/>
  <c r="I560" i="1" s="1"/>
  <c r="I559" i="1"/>
  <c r="H559" i="1"/>
  <c r="H558" i="1"/>
  <c r="I558" i="1" s="1"/>
  <c r="I557" i="1"/>
  <c r="H557" i="1"/>
  <c r="H556" i="1"/>
  <c r="I556" i="1" s="1"/>
  <c r="I555" i="1"/>
  <c r="H555" i="1"/>
  <c r="H554" i="1"/>
  <c r="I554" i="1" s="1"/>
  <c r="I553" i="1"/>
  <c r="H553" i="1"/>
  <c r="H552" i="1"/>
  <c r="I552" i="1" s="1"/>
  <c r="I551" i="1"/>
  <c r="H551" i="1"/>
  <c r="H550" i="1"/>
  <c r="I550" i="1" s="1"/>
  <c r="I549" i="1"/>
  <c r="H549" i="1"/>
  <c r="H548" i="1"/>
  <c r="I548" i="1" s="1"/>
  <c r="I547" i="1"/>
  <c r="H547" i="1"/>
  <c r="H546" i="1"/>
  <c r="I546" i="1" s="1"/>
  <c r="I545" i="1"/>
  <c r="H545" i="1"/>
  <c r="H544" i="1"/>
  <c r="I544" i="1" s="1"/>
  <c r="I543" i="1"/>
  <c r="H543" i="1"/>
  <c r="H542" i="1"/>
  <c r="I542" i="1" s="1"/>
  <c r="H541" i="1"/>
  <c r="I541" i="1" s="1"/>
  <c r="H540" i="1"/>
  <c r="I540" i="1" s="1"/>
  <c r="H539" i="1"/>
  <c r="I539" i="1" s="1"/>
  <c r="H538" i="1"/>
  <c r="I538" i="1" s="1"/>
  <c r="I537" i="1"/>
  <c r="H537" i="1"/>
  <c r="H536" i="1"/>
  <c r="I536" i="1" s="1"/>
  <c r="I535" i="1"/>
  <c r="H535" i="1"/>
  <c r="H534" i="1"/>
  <c r="I534" i="1" s="1"/>
  <c r="H533" i="1"/>
  <c r="I533" i="1" s="1"/>
  <c r="H532" i="1"/>
  <c r="I532" i="1" s="1"/>
  <c r="H531" i="1"/>
  <c r="I531" i="1" s="1"/>
  <c r="H530" i="1"/>
  <c r="I530" i="1" s="1"/>
  <c r="I529" i="1"/>
  <c r="H529" i="1"/>
  <c r="H528" i="1"/>
  <c r="I528" i="1" s="1"/>
  <c r="I527" i="1"/>
  <c r="H527" i="1"/>
  <c r="H526" i="1"/>
  <c r="I526" i="1" s="1"/>
  <c r="I525" i="1"/>
  <c r="H525" i="1"/>
  <c r="H524" i="1"/>
  <c r="I524" i="1" s="1"/>
  <c r="H523" i="1"/>
  <c r="I523" i="1" s="1"/>
  <c r="H522" i="1"/>
  <c r="I522" i="1" s="1"/>
  <c r="I521" i="1"/>
  <c r="H521" i="1"/>
  <c r="H520" i="1"/>
  <c r="I520" i="1" s="1"/>
  <c r="I519" i="1"/>
  <c r="H519" i="1"/>
  <c r="H518" i="1"/>
  <c r="I518" i="1" s="1"/>
  <c r="I517" i="1"/>
  <c r="H517" i="1"/>
  <c r="H516" i="1"/>
  <c r="I516" i="1" s="1"/>
  <c r="H515" i="1"/>
  <c r="I515" i="1" s="1"/>
  <c r="H514" i="1"/>
  <c r="I514" i="1" s="1"/>
  <c r="I513" i="1"/>
  <c r="H513" i="1"/>
  <c r="H512" i="1"/>
  <c r="I512" i="1" s="1"/>
  <c r="I511" i="1"/>
  <c r="H511" i="1"/>
  <c r="H510" i="1"/>
  <c r="I510" i="1" s="1"/>
  <c r="H509" i="1"/>
  <c r="I509" i="1" s="1"/>
  <c r="H508" i="1"/>
  <c r="I508" i="1" s="1"/>
  <c r="H507" i="1"/>
  <c r="I507" i="1" s="1"/>
  <c r="H506" i="1"/>
  <c r="I506" i="1" s="1"/>
  <c r="I505" i="1"/>
  <c r="H505" i="1"/>
  <c r="H504" i="1"/>
  <c r="I504" i="1" s="1"/>
  <c r="H503" i="1"/>
  <c r="I503" i="1" s="1"/>
  <c r="H502" i="1"/>
  <c r="I502" i="1" s="1"/>
  <c r="H501" i="1"/>
  <c r="I501" i="1" s="1"/>
  <c r="H500" i="1"/>
  <c r="I500" i="1" s="1"/>
  <c r="H499" i="1"/>
  <c r="I499" i="1" s="1"/>
  <c r="H498" i="1"/>
  <c r="I498" i="1" s="1"/>
  <c r="I497" i="1"/>
  <c r="H497" i="1"/>
  <c r="H496" i="1"/>
  <c r="I496" i="1" s="1"/>
  <c r="H495" i="1"/>
  <c r="I495" i="1" s="1"/>
  <c r="H494" i="1"/>
  <c r="I494" i="1" s="1"/>
  <c r="I493" i="1"/>
  <c r="H493" i="1"/>
  <c r="H492" i="1"/>
  <c r="I492" i="1" s="1"/>
  <c r="H491" i="1"/>
  <c r="I491" i="1" s="1"/>
  <c r="H490" i="1"/>
  <c r="I490" i="1" s="1"/>
  <c r="I489" i="1"/>
  <c r="H489" i="1"/>
  <c r="H488" i="1"/>
  <c r="I488" i="1" s="1"/>
  <c r="I487" i="1"/>
  <c r="H487" i="1"/>
  <c r="H486" i="1"/>
  <c r="I486" i="1" s="1"/>
  <c r="I485" i="1"/>
  <c r="H485" i="1"/>
  <c r="H484" i="1"/>
  <c r="I484" i="1" s="1"/>
  <c r="H483" i="1"/>
  <c r="I483" i="1" s="1"/>
  <c r="H482" i="1"/>
  <c r="I482" i="1" s="1"/>
  <c r="I481" i="1"/>
  <c r="H481" i="1"/>
  <c r="H480" i="1"/>
  <c r="I480" i="1" s="1"/>
  <c r="I479" i="1"/>
  <c r="H479" i="1"/>
  <c r="H478" i="1"/>
  <c r="I478" i="1" s="1"/>
  <c r="H477" i="1"/>
  <c r="I477" i="1" s="1"/>
  <c r="H476" i="1"/>
  <c r="I476" i="1" s="1"/>
  <c r="H475" i="1"/>
  <c r="I475" i="1" s="1"/>
  <c r="H474" i="1"/>
  <c r="I474" i="1" s="1"/>
  <c r="I473" i="1"/>
  <c r="H473" i="1"/>
  <c r="H472" i="1"/>
  <c r="I472" i="1" s="1"/>
  <c r="I471" i="1"/>
  <c r="H471" i="1"/>
  <c r="H470" i="1"/>
  <c r="I470" i="1" s="1"/>
  <c r="H469" i="1"/>
  <c r="I469" i="1" s="1"/>
  <c r="H468" i="1"/>
  <c r="I468" i="1" s="1"/>
  <c r="H467" i="1"/>
  <c r="I467" i="1" s="1"/>
  <c r="H466" i="1"/>
  <c r="I466" i="1" s="1"/>
  <c r="I465" i="1"/>
  <c r="H465" i="1"/>
  <c r="H464" i="1"/>
  <c r="I464" i="1" s="1"/>
  <c r="I463" i="1"/>
  <c r="H463" i="1"/>
  <c r="H462" i="1"/>
  <c r="I462" i="1" s="1"/>
  <c r="H461" i="1"/>
  <c r="I461" i="1" s="1"/>
  <c r="H460" i="1"/>
  <c r="I460" i="1" s="1"/>
  <c r="H459" i="1"/>
  <c r="I459" i="1" s="1"/>
  <c r="H458" i="1"/>
  <c r="I458" i="1" s="1"/>
  <c r="I457" i="1"/>
  <c r="H457" i="1"/>
  <c r="H456" i="1"/>
  <c r="I456" i="1" s="1"/>
  <c r="I455" i="1"/>
  <c r="H455" i="1"/>
  <c r="H454" i="1"/>
  <c r="I454" i="1" s="1"/>
  <c r="H453" i="1"/>
  <c r="I453" i="1" s="1"/>
  <c r="H452" i="1"/>
  <c r="I452" i="1" s="1"/>
  <c r="H451" i="1"/>
  <c r="I451" i="1" s="1"/>
  <c r="H450" i="1"/>
  <c r="I450" i="1" s="1"/>
  <c r="I449" i="1"/>
  <c r="H449" i="1"/>
  <c r="H448" i="1"/>
  <c r="I448" i="1" s="1"/>
  <c r="I447" i="1"/>
  <c r="H447" i="1"/>
  <c r="H446" i="1"/>
  <c r="I446" i="1" s="1"/>
  <c r="H445" i="1"/>
  <c r="I445" i="1" s="1"/>
  <c r="H444" i="1"/>
  <c r="I444" i="1" s="1"/>
  <c r="H443" i="1"/>
  <c r="I443" i="1" s="1"/>
  <c r="H442" i="1"/>
  <c r="I442" i="1" s="1"/>
  <c r="I441" i="1"/>
  <c r="H441" i="1"/>
  <c r="H440" i="1"/>
  <c r="I440" i="1" s="1"/>
  <c r="I439" i="1"/>
  <c r="H439" i="1"/>
  <c r="H438" i="1"/>
  <c r="I438" i="1" s="1"/>
  <c r="H437" i="1"/>
  <c r="I437" i="1" s="1"/>
  <c r="H436" i="1"/>
  <c r="I436" i="1" s="1"/>
  <c r="H435" i="1"/>
  <c r="I435" i="1" s="1"/>
  <c r="H434" i="1"/>
  <c r="I434" i="1" s="1"/>
  <c r="I433" i="1"/>
  <c r="H433" i="1"/>
  <c r="H432" i="1"/>
  <c r="I432" i="1" s="1"/>
  <c r="I431" i="1"/>
  <c r="H431" i="1"/>
  <c r="H430" i="1"/>
  <c r="I430" i="1" s="1"/>
  <c r="H429" i="1"/>
  <c r="I429" i="1" s="1"/>
  <c r="H428" i="1"/>
  <c r="I428" i="1" s="1"/>
  <c r="H427" i="1"/>
  <c r="I427" i="1" s="1"/>
  <c r="H426" i="1"/>
  <c r="I426" i="1" s="1"/>
  <c r="I425" i="1"/>
  <c r="H425" i="1"/>
  <c r="H424" i="1"/>
  <c r="I424" i="1" s="1"/>
  <c r="I423" i="1"/>
  <c r="H423" i="1"/>
  <c r="H422" i="1"/>
  <c r="I422" i="1" s="1"/>
  <c r="H421" i="1"/>
  <c r="I421" i="1" s="1"/>
  <c r="H420" i="1"/>
  <c r="I420" i="1" s="1"/>
  <c r="H419" i="1"/>
  <c r="I419" i="1" s="1"/>
  <c r="H418" i="1"/>
  <c r="I418" i="1" s="1"/>
  <c r="I417" i="1"/>
  <c r="H417" i="1"/>
  <c r="H416" i="1"/>
  <c r="I416" i="1" s="1"/>
  <c r="I415" i="1"/>
  <c r="H415" i="1"/>
  <c r="H414" i="1"/>
  <c r="I414" i="1" s="1"/>
  <c r="H413" i="1"/>
  <c r="I413" i="1" s="1"/>
  <c r="H412" i="1"/>
  <c r="I412" i="1" s="1"/>
  <c r="H411" i="1"/>
  <c r="I411" i="1" s="1"/>
  <c r="H410" i="1"/>
  <c r="I410" i="1" s="1"/>
  <c r="I409" i="1"/>
  <c r="H409" i="1"/>
  <c r="H408" i="1"/>
  <c r="I408" i="1" s="1"/>
  <c r="I407" i="1"/>
  <c r="H407" i="1"/>
  <c r="H406" i="1"/>
  <c r="I406" i="1" s="1"/>
  <c r="H405" i="1"/>
  <c r="I405" i="1" s="1"/>
  <c r="H404" i="1"/>
  <c r="I404" i="1" s="1"/>
  <c r="H403" i="1"/>
  <c r="I403" i="1" s="1"/>
  <c r="H402" i="1"/>
  <c r="I402" i="1" s="1"/>
  <c r="I401" i="1"/>
  <c r="H401" i="1"/>
  <c r="H400" i="1"/>
  <c r="I400" i="1" s="1"/>
  <c r="I399" i="1"/>
  <c r="H399" i="1"/>
  <c r="H398" i="1"/>
  <c r="I398" i="1" s="1"/>
  <c r="H397" i="1"/>
  <c r="I397" i="1" s="1"/>
  <c r="H396" i="1"/>
  <c r="I396" i="1" s="1"/>
  <c r="H395" i="1"/>
  <c r="I395" i="1" s="1"/>
  <c r="H394" i="1"/>
  <c r="I394" i="1" s="1"/>
  <c r="I393" i="1"/>
  <c r="H393" i="1"/>
  <c r="H392" i="1"/>
  <c r="I392" i="1" s="1"/>
  <c r="I391" i="1"/>
  <c r="H391" i="1"/>
  <c r="H390" i="1"/>
  <c r="I390" i="1" s="1"/>
  <c r="H389" i="1"/>
  <c r="I389" i="1" s="1"/>
  <c r="H388" i="1"/>
  <c r="I388" i="1" s="1"/>
  <c r="H387" i="1"/>
  <c r="I387" i="1" s="1"/>
  <c r="H386" i="1"/>
  <c r="I386" i="1" s="1"/>
  <c r="I385" i="1"/>
  <c r="H385" i="1"/>
  <c r="H384" i="1"/>
  <c r="I384" i="1" s="1"/>
  <c r="I383" i="1"/>
  <c r="H383" i="1"/>
  <c r="H382" i="1"/>
  <c r="I382" i="1" s="1"/>
  <c r="H381" i="1"/>
  <c r="I381" i="1" s="1"/>
  <c r="H380" i="1"/>
  <c r="I380" i="1" s="1"/>
  <c r="H379" i="1"/>
  <c r="I379" i="1" s="1"/>
  <c r="H378" i="1"/>
  <c r="I378" i="1" s="1"/>
  <c r="I377" i="1"/>
  <c r="H377" i="1"/>
  <c r="H376" i="1"/>
  <c r="I376" i="1" s="1"/>
  <c r="I375" i="1"/>
  <c r="H375" i="1"/>
  <c r="H374" i="1"/>
  <c r="I374" i="1" s="1"/>
  <c r="H373" i="1"/>
  <c r="I373" i="1" s="1"/>
  <c r="H372" i="1"/>
  <c r="I372" i="1" s="1"/>
  <c r="H371" i="1"/>
  <c r="I371" i="1" s="1"/>
  <c r="H370" i="1"/>
  <c r="I370" i="1" s="1"/>
  <c r="I369" i="1"/>
  <c r="H369" i="1"/>
  <c r="H368" i="1"/>
  <c r="I368" i="1" s="1"/>
  <c r="I367" i="1"/>
  <c r="H367" i="1"/>
  <c r="H366" i="1"/>
  <c r="I366" i="1" s="1"/>
  <c r="H365" i="1"/>
  <c r="I365" i="1" s="1"/>
  <c r="H364" i="1"/>
  <c r="I364" i="1" s="1"/>
  <c r="H363" i="1"/>
  <c r="I363" i="1" s="1"/>
  <c r="H362" i="1"/>
  <c r="I362" i="1" s="1"/>
  <c r="I361" i="1"/>
  <c r="H361" i="1"/>
  <c r="H360" i="1"/>
  <c r="I360" i="1" s="1"/>
  <c r="I359" i="1"/>
  <c r="H359" i="1"/>
  <c r="H358" i="1"/>
  <c r="I358" i="1" s="1"/>
  <c r="H357" i="1"/>
  <c r="I357" i="1" s="1"/>
  <c r="H356" i="1"/>
  <c r="I356" i="1" s="1"/>
  <c r="H355" i="1"/>
  <c r="I355" i="1" s="1"/>
  <c r="H354" i="1"/>
  <c r="I354" i="1" s="1"/>
  <c r="I353" i="1"/>
  <c r="H353" i="1"/>
  <c r="H352" i="1"/>
  <c r="I352" i="1" s="1"/>
  <c r="I351" i="1"/>
  <c r="H351" i="1"/>
  <c r="H350" i="1"/>
  <c r="I350" i="1" s="1"/>
  <c r="H349" i="1"/>
  <c r="I349" i="1" s="1"/>
  <c r="H348" i="1"/>
  <c r="I348" i="1" s="1"/>
  <c r="H347" i="1"/>
  <c r="I347" i="1" s="1"/>
  <c r="H346" i="1"/>
  <c r="I346" i="1" s="1"/>
  <c r="I345" i="1"/>
  <c r="H345" i="1"/>
  <c r="H344" i="1"/>
  <c r="I344" i="1" s="1"/>
  <c r="I343" i="1"/>
  <c r="H343" i="1"/>
  <c r="H342" i="1"/>
  <c r="I342" i="1" s="1"/>
  <c r="H341" i="1"/>
  <c r="I341" i="1" s="1"/>
  <c r="H340" i="1"/>
  <c r="I340" i="1" s="1"/>
  <c r="H339" i="1"/>
  <c r="I339" i="1" s="1"/>
  <c r="H338" i="1"/>
  <c r="I338" i="1" s="1"/>
  <c r="I337" i="1"/>
  <c r="H337" i="1"/>
  <c r="H336" i="1"/>
  <c r="I336" i="1" s="1"/>
  <c r="I335" i="1"/>
  <c r="H335" i="1"/>
  <c r="H334" i="1"/>
  <c r="I334" i="1" s="1"/>
  <c r="H333" i="1"/>
  <c r="I333" i="1" s="1"/>
  <c r="H332" i="1"/>
  <c r="I332" i="1" s="1"/>
  <c r="H331" i="1"/>
  <c r="I331" i="1" s="1"/>
  <c r="H330" i="1"/>
  <c r="I330" i="1" s="1"/>
  <c r="I329" i="1"/>
  <c r="H329" i="1"/>
  <c r="H328" i="1"/>
  <c r="I328" i="1" s="1"/>
  <c r="I327" i="1"/>
  <c r="H327" i="1"/>
  <c r="H326" i="1"/>
  <c r="I326" i="1" s="1"/>
  <c r="H325" i="1"/>
  <c r="I325" i="1" s="1"/>
  <c r="I324" i="1"/>
  <c r="H324" i="1"/>
  <c r="H322" i="1"/>
  <c r="I322" i="1" s="1"/>
  <c r="I321" i="1"/>
  <c r="H321" i="1"/>
  <c r="H320" i="1"/>
  <c r="I320" i="1" s="1"/>
  <c r="I319" i="1"/>
  <c r="H319" i="1"/>
  <c r="H318" i="1"/>
  <c r="I318" i="1" s="1"/>
  <c r="I317" i="1"/>
  <c r="H317" i="1"/>
  <c r="H316" i="1"/>
  <c r="I316" i="1" s="1"/>
  <c r="I315" i="1"/>
  <c r="H315" i="1"/>
  <c r="H314" i="1"/>
  <c r="I314" i="1" s="1"/>
  <c r="I313" i="1"/>
  <c r="H313" i="1"/>
  <c r="H312" i="1"/>
  <c r="I312" i="1" s="1"/>
  <c r="I311" i="1"/>
  <c r="H311" i="1"/>
  <c r="H310" i="1"/>
  <c r="I310" i="1" s="1"/>
  <c r="I309" i="1"/>
  <c r="H309" i="1"/>
  <c r="H308" i="1"/>
  <c r="I308" i="1" s="1"/>
  <c r="I307" i="1"/>
  <c r="H307" i="1"/>
  <c r="H306" i="1"/>
  <c r="I306" i="1" s="1"/>
  <c r="I305" i="1"/>
  <c r="H305" i="1"/>
  <c r="H304" i="1"/>
  <c r="I304" i="1" s="1"/>
  <c r="I303" i="1"/>
  <c r="H303" i="1"/>
  <c r="H302" i="1"/>
  <c r="I302" i="1" s="1"/>
  <c r="I301" i="1"/>
  <c r="H301" i="1"/>
  <c r="H300" i="1"/>
  <c r="I300" i="1" s="1"/>
  <c r="I299" i="1"/>
  <c r="H299" i="1"/>
  <c r="H298" i="1"/>
  <c r="I298" i="1" s="1"/>
  <c r="I297" i="1"/>
  <c r="H297" i="1"/>
  <c r="H296" i="1"/>
  <c r="I296" i="1" s="1"/>
  <c r="I295" i="1"/>
  <c r="H295" i="1"/>
  <c r="I294" i="1"/>
  <c r="I293" i="1"/>
  <c r="H293" i="1"/>
  <c r="H292" i="1"/>
  <c r="I292" i="1" s="1"/>
  <c r="I291" i="1"/>
  <c r="H291" i="1"/>
  <c r="H290" i="1"/>
  <c r="I290" i="1" s="1"/>
  <c r="I289" i="1"/>
  <c r="H289" i="1"/>
  <c r="H288" i="1"/>
  <c r="I288" i="1" s="1"/>
  <c r="I287" i="1"/>
  <c r="H287" i="1"/>
  <c r="H286" i="1"/>
  <c r="I286" i="1" s="1"/>
  <c r="I285" i="1"/>
  <c r="H285" i="1"/>
  <c r="H284" i="1"/>
  <c r="I284" i="1" s="1"/>
  <c r="I283" i="1"/>
  <c r="H283" i="1"/>
  <c r="H282" i="1"/>
  <c r="I282" i="1" s="1"/>
  <c r="I281" i="1"/>
  <c r="H281" i="1"/>
  <c r="H280" i="1"/>
  <c r="I280" i="1" s="1"/>
  <c r="I279" i="1"/>
  <c r="H279" i="1"/>
  <c r="H278" i="1"/>
  <c r="I278" i="1" s="1"/>
  <c r="I277" i="1"/>
  <c r="H277" i="1"/>
  <c r="H276" i="1"/>
  <c r="I276" i="1" s="1"/>
  <c r="I275" i="1"/>
  <c r="H275" i="1"/>
  <c r="H274" i="1"/>
  <c r="I274" i="1" s="1"/>
  <c r="I273" i="1"/>
  <c r="H273" i="1"/>
  <c r="H272" i="1"/>
  <c r="I272" i="1" s="1"/>
  <c r="I271" i="1"/>
  <c r="H271" i="1"/>
  <c r="H270" i="1"/>
  <c r="I270" i="1" s="1"/>
  <c r="I269" i="1"/>
  <c r="H269" i="1"/>
  <c r="H268" i="1"/>
  <c r="I268" i="1" s="1"/>
  <c r="I267" i="1"/>
  <c r="I266" i="1"/>
  <c r="H266" i="1"/>
  <c r="H265" i="1"/>
  <c r="I265" i="1" s="1"/>
  <c r="I264" i="1"/>
  <c r="H264" i="1"/>
  <c r="H263" i="1"/>
  <c r="I263" i="1" s="1"/>
  <c r="I262" i="1"/>
  <c r="H262" i="1"/>
  <c r="H261" i="1"/>
  <c r="I261" i="1" s="1"/>
  <c r="I260" i="1"/>
  <c r="H260" i="1"/>
  <c r="H259" i="1"/>
  <c r="I259" i="1" s="1"/>
  <c r="I258" i="1"/>
  <c r="H258" i="1"/>
  <c r="H257" i="1"/>
  <c r="I257" i="1" s="1"/>
  <c r="I256" i="1"/>
  <c r="H256" i="1"/>
  <c r="H255" i="1"/>
  <c r="I255" i="1" s="1"/>
  <c r="I254" i="1"/>
  <c r="H254" i="1"/>
  <c r="H253" i="1"/>
  <c r="I253" i="1" s="1"/>
  <c r="I252" i="1"/>
  <c r="H252" i="1"/>
  <c r="H251" i="1"/>
  <c r="I251" i="1" s="1"/>
  <c r="I250" i="1"/>
  <c r="H250" i="1"/>
  <c r="H249" i="1"/>
  <c r="I249" i="1" s="1"/>
  <c r="I248" i="1"/>
  <c r="H248" i="1"/>
  <c r="H247" i="1"/>
  <c r="I247" i="1" s="1"/>
  <c r="I246" i="1"/>
  <c r="H246" i="1"/>
  <c r="H245" i="1"/>
  <c r="I245" i="1" s="1"/>
  <c r="I244" i="1"/>
  <c r="H244" i="1"/>
  <c r="H243" i="1"/>
  <c r="I243" i="1" s="1"/>
  <c r="I242" i="1"/>
  <c r="H242" i="1"/>
  <c r="H241" i="1"/>
  <c r="I241" i="1" s="1"/>
  <c r="I240" i="1"/>
  <c r="H240" i="1"/>
  <c r="H239" i="1"/>
  <c r="I239" i="1" s="1"/>
  <c r="I238" i="1"/>
  <c r="H238" i="1"/>
  <c r="H237" i="1"/>
  <c r="I237" i="1" s="1"/>
  <c r="I236" i="1"/>
  <c r="H236" i="1"/>
  <c r="H235" i="1"/>
  <c r="I235" i="1" s="1"/>
  <c r="I234" i="1"/>
  <c r="H234" i="1"/>
  <c r="H233" i="1"/>
  <c r="I233" i="1" s="1"/>
  <c r="I232" i="1"/>
  <c r="H232" i="1"/>
  <c r="H231" i="1"/>
  <c r="I231" i="1" s="1"/>
  <c r="I230" i="1"/>
  <c r="H230" i="1"/>
  <c r="H229" i="1"/>
  <c r="I229" i="1" s="1"/>
  <c r="I228" i="1"/>
  <c r="H228" i="1"/>
  <c r="H227" i="1"/>
  <c r="I227" i="1" s="1"/>
  <c r="I226" i="1"/>
  <c r="H226" i="1"/>
  <c r="H225" i="1"/>
  <c r="I225" i="1" s="1"/>
  <c r="I224" i="1"/>
  <c r="H224" i="1"/>
  <c r="H223" i="1"/>
  <c r="I223" i="1" s="1"/>
  <c r="I222" i="1"/>
  <c r="H222" i="1"/>
  <c r="H221" i="1"/>
  <c r="I221" i="1" s="1"/>
  <c r="I220" i="1"/>
  <c r="H220" i="1"/>
  <c r="H219" i="1"/>
  <c r="I219" i="1" s="1"/>
  <c r="I218" i="1"/>
  <c r="H218" i="1"/>
  <c r="H217" i="1"/>
  <c r="I217" i="1" s="1"/>
  <c r="I216" i="1"/>
  <c r="H216" i="1"/>
  <c r="H215" i="1"/>
  <c r="I215" i="1" s="1"/>
  <c r="I214" i="1"/>
  <c r="H214" i="1"/>
  <c r="H213" i="1"/>
  <c r="I213" i="1" s="1"/>
  <c r="I212" i="1"/>
  <c r="H212" i="1"/>
  <c r="H211" i="1"/>
  <c r="I211" i="1" s="1"/>
  <c r="I210" i="1"/>
  <c r="H210" i="1"/>
  <c r="H209" i="1"/>
  <c r="I209" i="1" s="1"/>
  <c r="I208" i="1"/>
  <c r="H208" i="1"/>
  <c r="H207" i="1"/>
  <c r="I207" i="1" s="1"/>
  <c r="I206" i="1"/>
  <c r="H206" i="1"/>
  <c r="H205" i="1"/>
  <c r="I205" i="1" s="1"/>
  <c r="I204" i="1"/>
  <c r="H204" i="1"/>
  <c r="H203" i="1"/>
  <c r="I203" i="1" s="1"/>
  <c r="I202" i="1"/>
  <c r="H202" i="1"/>
  <c r="H201" i="1"/>
  <c r="I201" i="1" s="1"/>
  <c r="I200" i="1"/>
  <c r="H200" i="1"/>
  <c r="H199" i="1"/>
  <c r="I199" i="1" s="1"/>
  <c r="I198" i="1"/>
  <c r="H198" i="1"/>
  <c r="H197" i="1"/>
  <c r="I197" i="1" s="1"/>
  <c r="I196" i="1"/>
  <c r="H196" i="1"/>
  <c r="H195" i="1"/>
  <c r="I195" i="1" s="1"/>
  <c r="I194" i="1"/>
  <c r="H194" i="1"/>
  <c r="H193" i="1"/>
  <c r="I193" i="1" s="1"/>
  <c r="I191" i="1"/>
  <c r="H191" i="1"/>
  <c r="H190" i="1"/>
  <c r="I190" i="1" s="1"/>
  <c r="I189" i="1"/>
  <c r="H189" i="1"/>
  <c r="H188" i="1"/>
  <c r="I188" i="1" s="1"/>
  <c r="I187" i="1"/>
  <c r="H187" i="1"/>
  <c r="H186" i="1"/>
  <c r="I186" i="1" s="1"/>
  <c r="I185" i="1"/>
  <c r="H185" i="1"/>
  <c r="H184" i="1"/>
  <c r="I184" i="1" s="1"/>
  <c r="I183" i="1"/>
  <c r="H183" i="1"/>
  <c r="H182" i="1"/>
  <c r="I182" i="1" s="1"/>
  <c r="I181" i="1"/>
  <c r="H181" i="1"/>
  <c r="H180" i="1"/>
  <c r="I180" i="1" s="1"/>
  <c r="I179" i="1"/>
  <c r="H179" i="1"/>
  <c r="H178" i="1"/>
  <c r="I178" i="1" s="1"/>
  <c r="I177" i="1"/>
  <c r="H177" i="1"/>
  <c r="H176" i="1"/>
  <c r="I176" i="1" s="1"/>
  <c r="I175" i="1"/>
  <c r="H175" i="1"/>
  <c r="H174" i="1"/>
  <c r="I174" i="1" s="1"/>
  <c r="I173" i="1"/>
  <c r="H173" i="1"/>
  <c r="H172" i="1"/>
  <c r="I172" i="1" s="1"/>
  <c r="I171" i="1"/>
  <c r="H171" i="1"/>
  <c r="H170" i="1"/>
  <c r="I170" i="1" s="1"/>
  <c r="I169" i="1"/>
  <c r="H169" i="1"/>
  <c r="H168" i="1"/>
  <c r="I168" i="1" s="1"/>
  <c r="I167" i="1"/>
  <c r="H167" i="1"/>
  <c r="H166" i="1"/>
  <c r="I166" i="1" s="1"/>
  <c r="I165" i="1"/>
  <c r="H165" i="1"/>
  <c r="H164" i="1"/>
  <c r="I164" i="1" s="1"/>
  <c r="I163" i="1"/>
  <c r="H163" i="1"/>
  <c r="H162" i="1"/>
  <c r="I162" i="1" s="1"/>
  <c r="I161" i="1"/>
  <c r="H161" i="1"/>
  <c r="H160" i="1"/>
  <c r="I160" i="1" s="1"/>
  <c r="I159" i="1"/>
  <c r="H159" i="1"/>
  <c r="H158" i="1"/>
  <c r="I158" i="1" s="1"/>
  <c r="I157" i="1"/>
  <c r="H157" i="1"/>
  <c r="H156" i="1"/>
  <c r="I156" i="1" s="1"/>
  <c r="I155" i="1"/>
  <c r="H155" i="1"/>
  <c r="H154" i="1"/>
  <c r="I154" i="1" s="1"/>
  <c r="I153" i="1"/>
  <c r="H153" i="1"/>
  <c r="H152" i="1"/>
  <c r="I152" i="1" s="1"/>
  <c r="I151" i="1"/>
  <c r="H151" i="1"/>
  <c r="H150" i="1"/>
  <c r="I150" i="1" s="1"/>
  <c r="I149" i="1"/>
  <c r="H149" i="1"/>
  <c r="H148" i="1"/>
  <c r="I148" i="1" s="1"/>
  <c r="I147" i="1"/>
  <c r="H147" i="1"/>
  <c r="H146" i="1"/>
  <c r="I146" i="1" s="1"/>
  <c r="I145" i="1"/>
  <c r="H145" i="1"/>
  <c r="H144" i="1"/>
  <c r="I144" i="1" s="1"/>
  <c r="I143" i="1"/>
  <c r="H143" i="1"/>
  <c r="H142" i="1"/>
  <c r="I142" i="1" s="1"/>
  <c r="I141" i="1"/>
  <c r="H141" i="1"/>
  <c r="H140" i="1"/>
  <c r="I140" i="1" s="1"/>
  <c r="I139" i="1"/>
  <c r="H139" i="1"/>
  <c r="H138" i="1"/>
  <c r="I138" i="1" s="1"/>
  <c r="I137" i="1"/>
  <c r="H137" i="1"/>
  <c r="H136" i="1"/>
  <c r="I136" i="1" s="1"/>
  <c r="I135" i="1"/>
  <c r="H135" i="1"/>
  <c r="H134" i="1"/>
  <c r="I134" i="1" s="1"/>
  <c r="I133" i="1"/>
  <c r="H133" i="1"/>
  <c r="H132" i="1"/>
  <c r="I132" i="1" s="1"/>
  <c r="I131" i="1"/>
  <c r="H131" i="1"/>
  <c r="H130" i="1"/>
  <c r="I130" i="1" s="1"/>
  <c r="I129" i="1"/>
  <c r="H129" i="1"/>
  <c r="H128" i="1"/>
  <c r="I128" i="1" s="1"/>
  <c r="I127" i="1"/>
  <c r="H127" i="1"/>
  <c r="H126" i="1"/>
  <c r="I126" i="1" s="1"/>
  <c r="I125" i="1"/>
  <c r="H125" i="1"/>
  <c r="H124" i="1"/>
  <c r="I124" i="1" s="1"/>
  <c r="I123" i="1"/>
  <c r="H123" i="1"/>
  <c r="H122" i="1"/>
  <c r="I122" i="1" s="1"/>
  <c r="I121" i="1"/>
  <c r="H121" i="1"/>
  <c r="H120" i="1"/>
  <c r="I120" i="1" s="1"/>
  <c r="I119" i="1"/>
  <c r="H119" i="1"/>
  <c r="H118" i="1"/>
  <c r="I118" i="1" s="1"/>
  <c r="I117" i="1"/>
  <c r="H117" i="1"/>
  <c r="H116" i="1"/>
  <c r="I116" i="1" s="1"/>
  <c r="I115" i="1"/>
  <c r="H115" i="1"/>
  <c r="H114" i="1"/>
  <c r="I114" i="1" s="1"/>
  <c r="I113" i="1"/>
  <c r="H113" i="1"/>
  <c r="H112" i="1"/>
  <c r="I112" i="1" s="1"/>
  <c r="I111" i="1"/>
  <c r="H111" i="1"/>
  <c r="H110" i="1"/>
  <c r="I110" i="1" s="1"/>
  <c r="I109" i="1"/>
  <c r="H109" i="1"/>
  <c r="H108" i="1"/>
  <c r="I108" i="1" s="1"/>
  <c r="I107" i="1"/>
  <c r="H107" i="1"/>
  <c r="H106" i="1"/>
  <c r="I106" i="1" s="1"/>
  <c r="I105" i="1"/>
  <c r="H105" i="1"/>
  <c r="H104" i="1"/>
  <c r="I104" i="1" s="1"/>
  <c r="I103" i="1"/>
  <c r="H103" i="1"/>
  <c r="H102" i="1"/>
  <c r="I102" i="1" s="1"/>
  <c r="I101" i="1"/>
  <c r="H101" i="1"/>
  <c r="H100" i="1"/>
  <c r="I100" i="1" s="1"/>
  <c r="I99" i="1"/>
  <c r="H99" i="1"/>
  <c r="H98" i="1"/>
  <c r="I98" i="1" s="1"/>
  <c r="I97" i="1"/>
  <c r="H97" i="1"/>
  <c r="H96" i="1"/>
  <c r="I96" i="1" s="1"/>
  <c r="I95" i="1"/>
  <c r="H95" i="1"/>
  <c r="H94" i="1"/>
  <c r="I94" i="1" s="1"/>
  <c r="I93" i="1"/>
  <c r="H93" i="1"/>
  <c r="H92" i="1"/>
  <c r="I92" i="1" s="1"/>
  <c r="I91" i="1"/>
  <c r="H91" i="1"/>
  <c r="H90" i="1"/>
  <c r="I90" i="1" s="1"/>
  <c r="I89" i="1"/>
  <c r="H89" i="1"/>
  <c r="H88" i="1"/>
  <c r="I88" i="1" s="1"/>
  <c r="I87" i="1"/>
  <c r="H87" i="1"/>
  <c r="H86" i="1"/>
  <c r="I86" i="1" s="1"/>
  <c r="I85" i="1"/>
  <c r="H85" i="1"/>
  <c r="H84" i="1"/>
  <c r="I84" i="1" s="1"/>
  <c r="I83" i="1"/>
  <c r="H83" i="1"/>
  <c r="H82" i="1"/>
  <c r="I82" i="1" s="1"/>
  <c r="I81" i="1"/>
  <c r="H81" i="1"/>
  <c r="H80" i="1"/>
  <c r="I80" i="1" s="1"/>
  <c r="I79" i="1"/>
  <c r="H79" i="1"/>
  <c r="H78" i="1"/>
  <c r="I78" i="1" s="1"/>
  <c r="I77" i="1"/>
  <c r="H77" i="1"/>
  <c r="H76" i="1"/>
  <c r="I76" i="1" s="1"/>
  <c r="I75" i="1"/>
  <c r="H75" i="1"/>
  <c r="H74" i="1"/>
  <c r="I74" i="1" s="1"/>
  <c r="I73" i="1"/>
  <c r="H73" i="1"/>
  <c r="H72" i="1"/>
  <c r="I72" i="1" s="1"/>
  <c r="I71" i="1"/>
  <c r="H71" i="1"/>
  <c r="H70" i="1"/>
  <c r="I70" i="1" s="1"/>
  <c r="I69" i="1"/>
  <c r="H69" i="1"/>
  <c r="H68" i="1"/>
  <c r="I68" i="1" s="1"/>
  <c r="I67" i="1"/>
  <c r="H67" i="1"/>
  <c r="H66" i="1"/>
  <c r="I66" i="1" s="1"/>
  <c r="I65" i="1"/>
  <c r="H65" i="1"/>
  <c r="H64" i="1"/>
  <c r="I64" i="1" s="1"/>
  <c r="I63" i="1"/>
  <c r="H63" i="1"/>
  <c r="H62" i="1"/>
  <c r="I62" i="1" s="1"/>
  <c r="I61" i="1"/>
  <c r="H61" i="1"/>
  <c r="H60" i="1"/>
  <c r="I60" i="1" s="1"/>
  <c r="I59" i="1"/>
  <c r="H59" i="1"/>
  <c r="H58" i="1"/>
  <c r="I58" i="1" s="1"/>
  <c r="I57" i="1"/>
  <c r="H57" i="1"/>
  <c r="H56" i="1"/>
  <c r="I56" i="1" s="1"/>
  <c r="I55" i="1"/>
  <c r="H55" i="1"/>
  <c r="H54" i="1"/>
  <c r="I54" i="1" s="1"/>
  <c r="I53" i="1"/>
  <c r="H53" i="1"/>
  <c r="H52" i="1"/>
  <c r="I52" i="1" s="1"/>
  <c r="I51" i="1"/>
  <c r="H51" i="1"/>
  <c r="H50" i="1"/>
  <c r="I50" i="1" s="1"/>
  <c r="I49" i="1"/>
  <c r="H49" i="1"/>
  <c r="H48" i="1"/>
  <c r="I48" i="1" s="1"/>
  <c r="I47" i="1"/>
  <c r="H47" i="1"/>
  <c r="H46" i="1"/>
  <c r="I46" i="1" s="1"/>
  <c r="I45" i="1"/>
  <c r="H45" i="1"/>
  <c r="H44" i="1"/>
  <c r="I44" i="1" s="1"/>
  <c r="I43" i="1"/>
  <c r="H43" i="1"/>
  <c r="H42" i="1"/>
  <c r="I42" i="1" s="1"/>
  <c r="I41" i="1"/>
  <c r="H41" i="1"/>
  <c r="H40" i="1"/>
  <c r="I40" i="1" s="1"/>
  <c r="I39" i="1"/>
  <c r="H39" i="1"/>
  <c r="H38" i="1"/>
  <c r="I38" i="1" s="1"/>
  <c r="I37" i="1"/>
  <c r="H37" i="1"/>
  <c r="H36" i="1"/>
  <c r="I36" i="1" s="1"/>
  <c r="I35" i="1"/>
  <c r="H35" i="1"/>
  <c r="H34" i="1"/>
  <c r="I34" i="1" s="1"/>
  <c r="I33" i="1"/>
  <c r="H33" i="1"/>
  <c r="H32" i="1"/>
  <c r="I32" i="1" s="1"/>
  <c r="I31" i="1"/>
  <c r="H31" i="1"/>
  <c r="H30" i="1"/>
  <c r="I30" i="1" s="1"/>
  <c r="I29" i="1"/>
  <c r="H29" i="1"/>
  <c r="H28" i="1"/>
  <c r="I28" i="1" s="1"/>
  <c r="I27" i="1"/>
  <c r="H27" i="1"/>
  <c r="H26" i="1"/>
  <c r="I26" i="1" s="1"/>
  <c r="I25" i="1"/>
  <c r="H25" i="1"/>
  <c r="H24" i="1"/>
  <c r="I24" i="1" s="1"/>
  <c r="I23" i="1"/>
  <c r="H23" i="1"/>
  <c r="H22" i="1"/>
  <c r="I22" i="1" s="1"/>
  <c r="I21" i="1"/>
  <c r="H21" i="1"/>
  <c r="H20" i="1"/>
  <c r="I20" i="1" s="1"/>
  <c r="I19" i="1"/>
  <c r="H19" i="1"/>
  <c r="H18" i="1"/>
  <c r="I18" i="1" s="1"/>
  <c r="I17" i="1"/>
  <c r="H17" i="1"/>
  <c r="H16" i="1"/>
  <c r="I16" i="1" s="1"/>
  <c r="I15" i="1"/>
  <c r="H15" i="1"/>
  <c r="H14" i="1"/>
  <c r="I14" i="1" s="1"/>
  <c r="I13" i="1"/>
  <c r="H13" i="1"/>
  <c r="H12" i="1"/>
  <c r="I12" i="1" s="1"/>
  <c r="I11" i="1"/>
  <c r="H11" i="1"/>
  <c r="H10" i="1"/>
  <c r="I10" i="1" s="1"/>
  <c r="I9" i="1"/>
  <c r="H9" i="1"/>
  <c r="H8" i="1"/>
  <c r="I8" i="1" s="1"/>
</calcChain>
</file>

<file path=xl/sharedStrings.xml><?xml version="1.0" encoding="utf-8"?>
<sst xmlns="http://schemas.openxmlformats.org/spreadsheetml/2006/main" count="1197" uniqueCount="723">
  <si>
    <t>Волжский участок-2017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</si>
  <si>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</si>
  <si>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</si>
  <si>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</si>
  <si>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</si>
  <si>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</si>
  <si>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</si>
  <si>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</si>
  <si>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</si>
  <si>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</si>
  <si>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</si>
  <si>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РП 601,1</t>
  </si>
  <si>
    <t>Детский сад №374 "Журавлёнок", быт</t>
  </si>
  <si>
    <t>РП 601,2</t>
  </si>
  <si>
    <t>--*--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</si>
  <si>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</si>
  <si>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</si>
  <si>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</si>
  <si>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</si>
  <si>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</si>
  <si>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</si>
  <si>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604,1</t>
  </si>
  <si>
    <t>Быт</t>
  </si>
  <si>
    <t>РП 604,2</t>
  </si>
  <si>
    <t>РП 605,1</t>
  </si>
  <si>
    <t>РП 605,2</t>
  </si>
  <si>
    <t>РП 606,1</t>
  </si>
  <si>
    <t>РП 606,2</t>
  </si>
  <si>
    <t>РП 607,1</t>
  </si>
  <si>
    <t>Детский сад №407 "Семицветик", быт</t>
  </si>
  <si>
    <t>РП 607,2</t>
  </si>
  <si>
    <t>РП 609,1</t>
  </si>
  <si>
    <t>РП 609,2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</si>
  <si>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</si>
  <si>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</si>
  <si>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</si>
  <si>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</si>
  <si>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</si>
  <si>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</si>
  <si>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</si>
  <si>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620,1</t>
  </si>
  <si>
    <t>АТС ЗАО "СВЯЗЬИНФОРМ"; санаторий "Ивушка", ЦТП 5-я просека ОАО "ПТС",  БС  ОАО «МТС», ООО "АГРОТОРГ", быт</t>
  </si>
  <si>
    <t>РП 620,2</t>
  </si>
  <si>
    <t>РП 630,I</t>
  </si>
  <si>
    <t>ТСЖ "Капитан" лифты потр 1 кат.; Быт</t>
  </si>
  <si>
    <t>РП 630,II</t>
  </si>
  <si>
    <t>Котельная Радиоцентр ЗАО "СУТЭК", быт</t>
  </si>
  <si>
    <t>6001,А</t>
  </si>
  <si>
    <t>6001,Б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</si>
  <si>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</si>
  <si>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</si>
  <si>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</si>
  <si>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6003,А</t>
  </si>
  <si>
    <t>6003,Б</t>
  </si>
  <si>
    <t>6004,А</t>
  </si>
  <si>
    <t>6004,Б</t>
  </si>
  <si>
    <t>6006,А</t>
  </si>
  <si>
    <t>НС-16 ОАО "ПТС", быт</t>
  </si>
  <si>
    <t>6006,Б</t>
  </si>
  <si>
    <t>6007,А</t>
  </si>
  <si>
    <t>6007,Б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</si>
  <si>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</si>
  <si>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</si>
  <si>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</si>
  <si>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6013,А</t>
  </si>
  <si>
    <t>Стоматологическая клиника "Реавиз", быт</t>
  </si>
  <si>
    <t>6013,Б</t>
  </si>
  <si>
    <t>6014,А</t>
  </si>
  <si>
    <t>Детский сад №385 "Золотой петушок", НСП-20 ООО "Самарские коммунальные системы", быт</t>
  </si>
  <si>
    <t>6014,Б</t>
  </si>
  <si>
    <t>6015,А</t>
  </si>
  <si>
    <t>6015,Б</t>
  </si>
  <si>
    <t>6016,А</t>
  </si>
  <si>
    <t>6016,Б</t>
  </si>
  <si>
    <t>ж/дом ТСЖ "21" противопожарная система и лифты потр. 1 кат.; Быт</t>
  </si>
  <si>
    <t>6018,А</t>
  </si>
  <si>
    <t>6018,Б</t>
  </si>
  <si>
    <t>6019,А</t>
  </si>
  <si>
    <t>БС сотовой связи ОАО "СМАРТС", быт</t>
  </si>
  <si>
    <t>6019,Б</t>
  </si>
  <si>
    <t>6020,А</t>
  </si>
  <si>
    <t>АТС-952, АТС-925 ПАО "Ростелеком", быт</t>
  </si>
  <si>
    <t>6020,Б</t>
  </si>
  <si>
    <t>6021,А</t>
  </si>
  <si>
    <t>6021,Б</t>
  </si>
  <si>
    <t>6022,А</t>
  </si>
  <si>
    <t>Школа №10 "Успех"; НСП-22 ООО "Самарские коммунальные системы"; быт</t>
  </si>
  <si>
    <t>6022,Б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</si>
  <si>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</si>
  <si>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</si>
  <si>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</si>
  <si>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</si>
  <si>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</si>
  <si>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</si>
  <si>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</si>
  <si>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</si>
  <si>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</si>
  <si>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</si>
  <si>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</si>
  <si>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</si>
  <si>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</si>
  <si>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</si>
  <si>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</si>
  <si>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</si>
  <si>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</si>
  <si>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</si>
  <si>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</si>
  <si>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</si>
  <si>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</si>
  <si>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</si>
  <si>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</si>
  <si>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</si>
  <si>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</si>
  <si>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</si>
  <si>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</si>
  <si>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</si>
  <si>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</si>
  <si>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</si>
  <si>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6040,А</t>
  </si>
  <si>
    <t>ГБУЗ СО "Самарская городская поликлиника №1" Промышленного района</t>
  </si>
  <si>
    <t>6040,Б</t>
  </si>
  <si>
    <t>6041,А</t>
  </si>
  <si>
    <t>Скорая медицинская помощь, подстанция №5; Быт</t>
  </si>
  <si>
    <t>6041,Б</t>
  </si>
  <si>
    <t>6042,А</t>
  </si>
  <si>
    <t>6042,Б</t>
  </si>
  <si>
    <t>Детский сад №138; НСП-23 ООО "Самарские коммунальные системы"; быт</t>
  </si>
  <si>
    <t>6047,А</t>
  </si>
  <si>
    <t>6047,Б</t>
  </si>
  <si>
    <t>6048,А</t>
  </si>
  <si>
    <t>Детский сад №402 "Светлячок"; быт</t>
  </si>
  <si>
    <t>6048,Б</t>
  </si>
  <si>
    <t>6049,А</t>
  </si>
  <si>
    <t>НСП-26 ООО "Самарские коммунальные системы"; быт</t>
  </si>
  <si>
    <t>6049,Б</t>
  </si>
  <si>
    <t>6050,А</t>
  </si>
  <si>
    <t>ООО "Интеграция", быт</t>
  </si>
  <si>
    <t>6050,Б</t>
  </si>
  <si>
    <t>6051,А</t>
  </si>
  <si>
    <t>6051,Б</t>
  </si>
  <si>
    <t>6052,А</t>
  </si>
  <si>
    <t>Клиника эстетической медицины «Light Clinic»; Дополнительный офис №6991/0715 ПАО "Сбербанк", быт</t>
  </si>
  <si>
    <t>6052,Б</t>
  </si>
  <si>
    <t>6056,А</t>
  </si>
  <si>
    <t>Детский сад №395 "Полянка",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</si>
  <si>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</si>
  <si>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</si>
  <si>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</si>
  <si>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</si>
  <si>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</si>
  <si>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</si>
  <si>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</si>
  <si>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</si>
  <si>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</si>
  <si>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</si>
  <si>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6061А</t>
  </si>
  <si>
    <t>6061,Б</t>
  </si>
  <si>
    <t>6062,А</t>
  </si>
  <si>
    <t>Школа №43; Быт</t>
  </si>
  <si>
    <t>6062,Б</t>
  </si>
  <si>
    <t xml:space="preserve"> ГБУЗ СО "Самарская городская поликлиника №1" Промышленного района; быт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</si>
  <si>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</si>
  <si>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</si>
  <si>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</si>
  <si>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</si>
  <si>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</si>
  <si>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</si>
  <si>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6069,А</t>
  </si>
  <si>
    <t>6069,Б</t>
  </si>
  <si>
    <t>6070,А</t>
  </si>
  <si>
    <t>школа № 139; быт</t>
  </si>
  <si>
    <t>6070,Б</t>
  </si>
  <si>
    <t>6071,А</t>
  </si>
  <si>
    <t>6071,Б</t>
  </si>
  <si>
    <t>6072,А</t>
  </si>
  <si>
    <t>6072,Б</t>
  </si>
  <si>
    <t>6073,А</t>
  </si>
  <si>
    <t>НСП-31 ООО "Самарские коммунальные системы"; быт</t>
  </si>
  <si>
    <t>6073,Б</t>
  </si>
  <si>
    <t>6074,А</t>
  </si>
  <si>
    <t>6074,Б</t>
  </si>
  <si>
    <t>6075,А</t>
  </si>
  <si>
    <t>коммерческий банк "Жигули"; ООО поликлиника "Медицина"; быт</t>
  </si>
  <si>
    <t>6075,Б</t>
  </si>
  <si>
    <t>6076,А</t>
  </si>
  <si>
    <t>НС-2 ОАО "ПТС"; быт</t>
  </si>
  <si>
    <t>6076,Б</t>
  </si>
  <si>
    <t>6077,А</t>
  </si>
  <si>
    <t>6077,Б</t>
  </si>
  <si>
    <t>6078,А</t>
  </si>
  <si>
    <t>6078,Б</t>
  </si>
  <si>
    <t>6079,А</t>
  </si>
  <si>
    <t>6079,Б</t>
  </si>
  <si>
    <t>6080,А</t>
  </si>
  <si>
    <t>6080,Б</t>
  </si>
  <si>
    <t>6088,А</t>
  </si>
  <si>
    <t>НС-20 ОАО "ПТС"; быт</t>
  </si>
  <si>
    <t>6088,Б</t>
  </si>
  <si>
    <t>6089,А</t>
  </si>
  <si>
    <t>6089,Б</t>
  </si>
  <si>
    <t>6096,А</t>
  </si>
  <si>
    <t>МП "Благоустройство"; быт</t>
  </si>
  <si>
    <t>6096,Б</t>
  </si>
  <si>
    <t>6100,А</t>
  </si>
  <si>
    <t xml:space="preserve">Детский сад №403; Участковый пункт полиции №29; ОАО КБ "Солидарность"; быт </t>
  </si>
  <si>
    <t>6100,Б</t>
  </si>
  <si>
    <t>6101,А</t>
  </si>
  <si>
    <t>Детский сад №149 "Рябинушка"; быт</t>
  </si>
  <si>
    <t>6101,Б</t>
  </si>
  <si>
    <t>6102,А</t>
  </si>
  <si>
    <t>6102,Б</t>
  </si>
  <si>
    <t>6103,А</t>
  </si>
  <si>
    <t>6103,Б</t>
  </si>
  <si>
    <t>6104,А</t>
  </si>
  <si>
    <t xml:space="preserve">НСП-28 ООО "Самарские коммунальные системы"; Теплопункт №74 ОАО "ПТС"; быт </t>
  </si>
  <si>
    <t>6104,Б</t>
  </si>
  <si>
    <t>6106,А</t>
  </si>
  <si>
    <t>6106,Б</t>
  </si>
  <si>
    <t>6107,А</t>
  </si>
  <si>
    <t>ОУС-14 ПАО "Ростелеком"; Ситилаб, ассоциация независимых клинико-диагностических лабораторий; быт</t>
  </si>
  <si>
    <t>6107,Б</t>
  </si>
  <si>
    <t>6108,А</t>
  </si>
  <si>
    <t>6108,Б</t>
  </si>
  <si>
    <t>6110 I</t>
  </si>
  <si>
    <t>-</t>
  </si>
  <si>
    <t>6110 II (КТП 7005)</t>
  </si>
  <si>
    <t xml:space="preserve"> офисы, гаражи, быт,храм</t>
  </si>
  <si>
    <t>АТС 94/45 ЗАО "Самарасвязьинформ" потр. 1 кат.; АТС-994, ПСЭ-993/7 ОАО "Ростелеком" потр. 1 кат.; Быт</t>
  </si>
  <si>
    <t>6113,А</t>
  </si>
  <si>
    <t>Школа №102; быт</t>
  </si>
  <si>
    <t>6113,Б</t>
  </si>
  <si>
    <t>6114,А</t>
  </si>
  <si>
    <t>НСП-29 ООО "Самарские коммунальные системы"; быт</t>
  </si>
  <si>
    <t>6114,Б</t>
  </si>
  <si>
    <t>НСП-117 ООО "СКС"; ЦТП-187 ОАО "ПТС"; Быт</t>
  </si>
  <si>
    <t>6119,А</t>
  </si>
  <si>
    <t>6119,Б</t>
  </si>
  <si>
    <t>6120,А</t>
  </si>
  <si>
    <t>НСП-27 ООО "СКС"; Быт</t>
  </si>
  <si>
    <t>6120,Б</t>
  </si>
  <si>
    <t>6121,А</t>
  </si>
  <si>
    <t>6121,Б</t>
  </si>
  <si>
    <t>6122,А</t>
  </si>
  <si>
    <t>Школа №124; быт</t>
  </si>
  <si>
    <t>6122,Б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</si>
  <si>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</si>
  <si>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</si>
  <si>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</si>
  <si>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</si>
  <si>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</si>
  <si>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</si>
  <si>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</si>
  <si>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ООО "Фараон" рынок "Полянка"</t>
  </si>
  <si>
    <t>6131,А</t>
  </si>
  <si>
    <t>Поволжский банк СБ РФ</t>
  </si>
  <si>
    <t>6131,Б</t>
  </si>
  <si>
    <t>6132,А</t>
  </si>
  <si>
    <t>СБ РФ отделение № 6994\0303; быт</t>
  </si>
  <si>
    <t>6132,Б</t>
  </si>
  <si>
    <t>6133,А</t>
  </si>
  <si>
    <t>6133,Б</t>
  </si>
  <si>
    <t>6134,А</t>
  </si>
  <si>
    <t>НСП-32  ООО "Самарские коммунальные системы"; быт</t>
  </si>
  <si>
    <t>6134,Б</t>
  </si>
  <si>
    <t>6135,А</t>
  </si>
  <si>
    <t>6135,Б</t>
  </si>
  <si>
    <t>6136,А</t>
  </si>
  <si>
    <t>школа № 149, быт</t>
  </si>
  <si>
    <t>6136,Б</t>
  </si>
  <si>
    <t>6137,А</t>
  </si>
  <si>
    <t>6137,Б</t>
  </si>
  <si>
    <t xml:space="preserve">Детский сад №249; Самарский областной детский санаторий "Юность"; быт </t>
  </si>
  <si>
    <t>6140,А</t>
  </si>
  <si>
    <t>Детский сад №249; Самарский областной детский санаторий "Юность"; Быт</t>
  </si>
  <si>
    <t>6140,Б</t>
  </si>
  <si>
    <t>НС-3 ОАО "ПТС"; ТСЖ "Очаг" лифт потр. 1 кат.; Быт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</si>
  <si>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</si>
  <si>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</si>
  <si>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</si>
  <si>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</si>
  <si>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</si>
  <si>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</si>
  <si>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</si>
  <si>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</si>
  <si>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</si>
  <si>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</si>
  <si>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</si>
  <si>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</si>
  <si>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</si>
  <si>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</si>
  <si>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</si>
  <si>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</si>
  <si>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</si>
  <si>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</si>
  <si>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6151,А</t>
  </si>
  <si>
    <t>ГБУ СО "Самарский пансионат ветеранов труда и инвалидов"; быт</t>
  </si>
  <si>
    <t>6151,Б</t>
  </si>
  <si>
    <t>6152,А</t>
  </si>
  <si>
    <t>6152,Б</t>
  </si>
  <si>
    <t>6153,А</t>
  </si>
  <si>
    <t>6153,Б</t>
  </si>
  <si>
    <t>6154,А</t>
  </si>
  <si>
    <t>6154,Б</t>
  </si>
  <si>
    <t>6155,1 тр-р 1</t>
  </si>
  <si>
    <t xml:space="preserve"> АТСЭ-2439 ЗАО "Самарасвязьинформ"; Быт</t>
  </si>
  <si>
    <t>6155,1 тр-р 3</t>
  </si>
  <si>
    <t>6155,2 тр-р 2</t>
  </si>
  <si>
    <t>6155,2 тр-р 4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</si>
  <si>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</si>
  <si>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</si>
  <si>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</si>
  <si>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</si>
  <si>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</si>
  <si>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</si>
  <si>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</si>
  <si>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</si>
  <si>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</si>
  <si>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</si>
  <si>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</si>
  <si>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</si>
  <si>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</si>
  <si>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</si>
  <si>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6179,I</t>
  </si>
  <si>
    <t>6179,II</t>
  </si>
  <si>
    <t xml:space="preserve"> 6201,I</t>
  </si>
  <si>
    <t xml:space="preserve">Котельная Ипподром ООО "СамРЭК-Эксплуатация"; ПАО "Сбербанк России" </t>
  </si>
  <si>
    <t xml:space="preserve"> 6201,II</t>
  </si>
  <si>
    <t xml:space="preserve"> 6202,I</t>
  </si>
  <si>
    <t xml:space="preserve">ПАО "Сбербанк России" </t>
  </si>
  <si>
    <t xml:space="preserve"> 6202,II</t>
  </si>
  <si>
    <t xml:space="preserve"> 6203,I</t>
  </si>
  <si>
    <t xml:space="preserve"> 6203,II</t>
  </si>
  <si>
    <t>6258,А</t>
  </si>
  <si>
    <t>Офисное здание по адресу Губанова, 17, котельная</t>
  </si>
  <si>
    <t>6258,Б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</si>
  <si>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</si>
  <si>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</si>
  <si>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</si>
  <si>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Волжский участок-2017 (ОВБ БУ)</t>
  </si>
  <si>
    <t>РП 608 I</t>
  </si>
  <si>
    <t>НСП-15 ООО "Самарские коммунальные системы" ;  Быт</t>
  </si>
  <si>
    <t>РП 608 II</t>
  </si>
  <si>
    <t>РП 610 I</t>
  </si>
  <si>
    <t>РП 610 II</t>
  </si>
  <si>
    <t>РП 611 I</t>
  </si>
  <si>
    <t>Самарский техникум промышленных технологий ; Быт</t>
  </si>
  <si>
    <t>РП 611 II</t>
  </si>
  <si>
    <t>РП 612 I</t>
  </si>
  <si>
    <t>Теплопункт №46 ОАО "ПТС"; Школа №48; Детская молочная кухня №1 МСЧ №5 ; Быт</t>
  </si>
  <si>
    <t>РП 612 II</t>
  </si>
  <si>
    <t>РП 613 I</t>
  </si>
  <si>
    <t>РП 613 II</t>
  </si>
  <si>
    <t>РП 614 I</t>
  </si>
  <si>
    <t xml:space="preserve">ГБУЗ "Самарская областная клиническая больница им. В.Д. Середавина" </t>
  </si>
  <si>
    <t>РП 614 II</t>
  </si>
  <si>
    <t>РП 615 I</t>
  </si>
  <si>
    <t>поликлиника № 19 ; дневной стационар психоневрологического диспансера; стоматология ;Быт</t>
  </si>
  <si>
    <t>РП 615 II</t>
  </si>
  <si>
    <t>РП 616 I</t>
  </si>
  <si>
    <t>школа № 38 ; Сам. техникум городского хозяйства и строительных технологий ; Быт</t>
  </si>
  <si>
    <t>РП 616 II</t>
  </si>
  <si>
    <t>РП 622 I</t>
  </si>
  <si>
    <t>городская поликлиника № 4 ; Быт</t>
  </si>
  <si>
    <t>РП 622 II</t>
  </si>
  <si>
    <t>РП 623 I</t>
  </si>
  <si>
    <t>РП 623 II</t>
  </si>
  <si>
    <t>РП 624 I</t>
  </si>
  <si>
    <t>Теплопункт №59 ОАО "ПТС" ;   НСП-14.а ООО "Самарские коммунальные системы" ; Быт</t>
  </si>
  <si>
    <t>РП 624 II</t>
  </si>
  <si>
    <t>РП 625 I</t>
  </si>
  <si>
    <t>ЦТП-189 ОАО "ПТС" ; Быт</t>
  </si>
  <si>
    <t>РП 625 II</t>
  </si>
  <si>
    <t>РП 626 I</t>
  </si>
  <si>
    <t>Ракитовское шоссе/К.Маркса-склады.</t>
  </si>
  <si>
    <t>РП 626 II</t>
  </si>
  <si>
    <t>РП 627 I</t>
  </si>
  <si>
    <t>НСП-116 ООО "Самарские коммунальные системы" ; Быт</t>
  </si>
  <si>
    <t>РП 627 II</t>
  </si>
  <si>
    <t xml:space="preserve"> 6081 I</t>
  </si>
  <si>
    <t xml:space="preserve"> 6081 II</t>
  </si>
  <si>
    <t xml:space="preserve"> 6082 I</t>
  </si>
  <si>
    <t xml:space="preserve"> 6082 II</t>
  </si>
  <si>
    <t xml:space="preserve"> 6083 I</t>
  </si>
  <si>
    <t xml:space="preserve"> 6083 II</t>
  </si>
  <si>
    <t xml:space="preserve"> 6084 I</t>
  </si>
  <si>
    <t xml:space="preserve"> 6084 II</t>
  </si>
  <si>
    <t xml:space="preserve"> 6085 I</t>
  </si>
  <si>
    <t xml:space="preserve"> 6085 II</t>
  </si>
  <si>
    <t xml:space="preserve"> 6086 I</t>
  </si>
  <si>
    <t xml:space="preserve"> 6086 II</t>
  </si>
  <si>
    <t xml:space="preserve"> 6087 I</t>
  </si>
  <si>
    <t xml:space="preserve"> 6087 II</t>
  </si>
  <si>
    <t xml:space="preserve"> 6118 А</t>
  </si>
  <si>
    <t xml:space="preserve"> 6118 Б</t>
  </si>
  <si>
    <t xml:space="preserve"> 6145 А</t>
  </si>
  <si>
    <t>Промышленное отделение № 8231\0269 СБ РФ ; Быт</t>
  </si>
  <si>
    <t xml:space="preserve"> 6145 Б</t>
  </si>
  <si>
    <t xml:space="preserve"> 6150 I</t>
  </si>
  <si>
    <t>ООО "Кировский комбинат школьного питания"; Быт</t>
  </si>
  <si>
    <t xml:space="preserve"> 6150 II</t>
  </si>
  <si>
    <t>ОУС №9 ОАО "Ростелеком" ; Быт</t>
  </si>
  <si>
    <t xml:space="preserve"> 6279 А</t>
  </si>
  <si>
    <t>Стара-загорский расчётно кассовый центр ЦБ РФ ;  Быт</t>
  </si>
  <si>
    <t xml:space="preserve"> 6279 Б</t>
  </si>
  <si>
    <t>Детский сад №359; Быт</t>
  </si>
  <si>
    <t>Школа №93; Быт</t>
  </si>
  <si>
    <t xml:space="preserve"> 6296 А</t>
  </si>
  <si>
    <t>Школа №45 ; Детский сад №373 ; Быт</t>
  </si>
  <si>
    <t xml:space="preserve"> 6296 Б</t>
  </si>
  <si>
    <t xml:space="preserve"> 6297 А</t>
  </si>
  <si>
    <t xml:space="preserve"> 6297 Б</t>
  </si>
  <si>
    <t>АТС-953, ПСЭ-93\1 ОАО "Волгателеком" ; Быт</t>
  </si>
  <si>
    <t>школа № 2 ; Быт</t>
  </si>
  <si>
    <t xml:space="preserve"> 6310 I</t>
  </si>
  <si>
    <t>теплонасосная ТСЖ "Уют-4" ; Быт</t>
  </si>
  <si>
    <t xml:space="preserve"> 6310 II</t>
  </si>
  <si>
    <t xml:space="preserve"> 6311 I</t>
  </si>
  <si>
    <t xml:space="preserve"> 6311 II</t>
  </si>
  <si>
    <t xml:space="preserve"> 6313 А</t>
  </si>
  <si>
    <t>Школа №72 ; Быт</t>
  </si>
  <si>
    <t xml:space="preserve"> 6313 Б</t>
  </si>
  <si>
    <t xml:space="preserve"> 6314 А</t>
  </si>
  <si>
    <t>Детский сад №75 ;  Быт</t>
  </si>
  <si>
    <t xml:space="preserve"> 6314 Б</t>
  </si>
  <si>
    <t xml:space="preserve"> 6315 А</t>
  </si>
  <si>
    <t>Кировское отделение №6991 СБ РФ ; Быт</t>
  </si>
  <si>
    <t xml:space="preserve"> 6315 Б</t>
  </si>
  <si>
    <t xml:space="preserve"> 6316 А</t>
  </si>
  <si>
    <t xml:space="preserve"> 6316 Б</t>
  </si>
  <si>
    <t xml:space="preserve"> 6317 А</t>
  </si>
  <si>
    <t xml:space="preserve"> 6317 Б</t>
  </si>
  <si>
    <t xml:space="preserve"> 6318 А</t>
  </si>
  <si>
    <t>Детский сад №181 ; Быт</t>
  </si>
  <si>
    <t xml:space="preserve"> 6318 Б</t>
  </si>
  <si>
    <t xml:space="preserve"> 6319 А</t>
  </si>
  <si>
    <t>Школа №128 ; Быт</t>
  </si>
  <si>
    <t xml:space="preserve"> 6319 Б</t>
  </si>
  <si>
    <t xml:space="preserve"> 6320 А</t>
  </si>
  <si>
    <t>Детский сад №193 ; Быт</t>
  </si>
  <si>
    <t xml:space="preserve"> 6320 Б</t>
  </si>
  <si>
    <t xml:space="preserve"> 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</si>
  <si>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</si>
  <si>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 xml:space="preserve"> 6321 Б</t>
  </si>
  <si>
    <t xml:space="preserve"> 6322 А</t>
  </si>
  <si>
    <t>НСП-12.а ООО "Самарские коммунальные системы" ; Быт</t>
  </si>
  <si>
    <t xml:space="preserve"> 6322 Б</t>
  </si>
  <si>
    <t xml:space="preserve"> 6323 А</t>
  </si>
  <si>
    <t>Самарское отделение №6991 ОАО "Сбербанк России" ; Быт</t>
  </si>
  <si>
    <t xml:space="preserve"> 6323 Б</t>
  </si>
  <si>
    <t xml:space="preserve"> 6324 А</t>
  </si>
  <si>
    <t xml:space="preserve"> 6324 Б</t>
  </si>
  <si>
    <t xml:space="preserve"> 6325 А</t>
  </si>
  <si>
    <t>АТС-956\959 ОАО "Ростелеком"; Быт</t>
  </si>
  <si>
    <t xml:space="preserve"> 6325 Б</t>
  </si>
  <si>
    <t xml:space="preserve"> 6326 А</t>
  </si>
  <si>
    <t xml:space="preserve"> 6326 Б</t>
  </si>
  <si>
    <t xml:space="preserve"> 6328 А</t>
  </si>
  <si>
    <t xml:space="preserve"> 6328 Б</t>
  </si>
  <si>
    <t xml:space="preserve"> 6329 А</t>
  </si>
  <si>
    <t xml:space="preserve"> 6329 Б</t>
  </si>
  <si>
    <t xml:space="preserve"> 6330 А</t>
  </si>
  <si>
    <t>НСП-13.1 ООО "Самарские коммунальные системы" , Быт</t>
  </si>
  <si>
    <t xml:space="preserve"> 6330 Б</t>
  </si>
  <si>
    <t xml:space="preserve"> 6331 А</t>
  </si>
  <si>
    <t xml:space="preserve"> 6331 Б</t>
  </si>
  <si>
    <t xml:space="preserve"> 6332 А</t>
  </si>
  <si>
    <t xml:space="preserve"> 6332 Б</t>
  </si>
  <si>
    <t xml:space="preserve"> 6333 А</t>
  </si>
  <si>
    <t>Детский сад №383; Областной социальный приют для детей и подросткой "Надежда" ; Быт</t>
  </si>
  <si>
    <t xml:space="preserve"> 6333 Б</t>
  </si>
  <si>
    <t xml:space="preserve"> 6334 А</t>
  </si>
  <si>
    <t>НСП-13.3 ООО "Самарские коммунальные системы" .; Быт</t>
  </si>
  <si>
    <t xml:space="preserve"> 6334 Б</t>
  </si>
  <si>
    <t xml:space="preserve"> 6335 А</t>
  </si>
  <si>
    <t>Школа №101 ; Быт</t>
  </si>
  <si>
    <t xml:space="preserve"> 6335 Б</t>
  </si>
  <si>
    <t xml:space="preserve"> 6336 А</t>
  </si>
  <si>
    <t>Школа №157 ; НСП-13.5 ООО "Самарские коммунальные системы"; Быт</t>
  </si>
  <si>
    <t xml:space="preserve"> 6336 Б</t>
  </si>
  <si>
    <t xml:space="preserve"> 6337 А</t>
  </si>
  <si>
    <t>Педиатрическое отделение №1 ГП №4 ; Быт</t>
  </si>
  <si>
    <t xml:space="preserve"> 6337 Б</t>
  </si>
  <si>
    <t xml:space="preserve"> 6338 А</t>
  </si>
  <si>
    <t>Детский сад №12; НСП-13.2 ООО "Самарские коммунальные системы"; Быт</t>
  </si>
  <si>
    <t xml:space="preserve"> 6338 Б</t>
  </si>
  <si>
    <t xml:space="preserve"> 6340 А</t>
  </si>
  <si>
    <t xml:space="preserve"> 6340 Б</t>
  </si>
  <si>
    <t xml:space="preserve"> 6341 А</t>
  </si>
  <si>
    <t>Кировское отделение № 6991\0277 СБ РФ ; Быт</t>
  </si>
  <si>
    <t xml:space="preserve"> 6341 Б</t>
  </si>
  <si>
    <t xml:space="preserve"> 6342 А</t>
  </si>
  <si>
    <t xml:space="preserve"> 6342 Б</t>
  </si>
  <si>
    <t xml:space="preserve"> 6343 А</t>
  </si>
  <si>
    <t xml:space="preserve"> 6343 Б</t>
  </si>
  <si>
    <t xml:space="preserve"> 6344 А</t>
  </si>
  <si>
    <t xml:space="preserve"> 6344 Б</t>
  </si>
  <si>
    <t xml:space="preserve"> 6345 А</t>
  </si>
  <si>
    <t xml:space="preserve"> 6345 Б</t>
  </si>
  <si>
    <t xml:space="preserve"> 6346 А</t>
  </si>
  <si>
    <t>Детский сад №332; Быт</t>
  </si>
  <si>
    <t xml:space="preserve"> 6346 Б</t>
  </si>
  <si>
    <t xml:space="preserve"> 6347 А</t>
  </si>
  <si>
    <t>НСП-17 ООО "Самарские коммунальные системы"; Теплопункт №47 ОАО "ПТС" ; Быт</t>
  </si>
  <si>
    <t xml:space="preserve"> 6347 Б</t>
  </si>
  <si>
    <t xml:space="preserve"> 6348 А</t>
  </si>
  <si>
    <t>Теплопункт №45 ОАО "ПТС"; Быт</t>
  </si>
  <si>
    <t xml:space="preserve"> 6348 Б</t>
  </si>
  <si>
    <t xml:space="preserve"> 6349 А</t>
  </si>
  <si>
    <t>Городская поликлиника № 6 ; НС-8 ОАО "ПТС" ; Быт</t>
  </si>
  <si>
    <t xml:space="preserve"> 6349 Б</t>
  </si>
  <si>
    <t xml:space="preserve"> 6350 А</t>
  </si>
  <si>
    <t xml:space="preserve"> 6350 Б</t>
  </si>
  <si>
    <t xml:space="preserve"> 6351 А</t>
  </si>
  <si>
    <t>НСП-14 ООО "Самарские коммунальные системы" ; Быт</t>
  </si>
  <si>
    <t xml:space="preserve"> 6351 Б</t>
  </si>
  <si>
    <t xml:space="preserve"> 6352 А</t>
  </si>
  <si>
    <t>ТЦ "Империя"</t>
  </si>
  <si>
    <t xml:space="preserve"> 6352 Б</t>
  </si>
  <si>
    <t xml:space="preserve"> 6355 А</t>
  </si>
  <si>
    <t xml:space="preserve"> 6355 Б</t>
  </si>
  <si>
    <t xml:space="preserve"> 6356 А</t>
  </si>
  <si>
    <t xml:space="preserve"> 6356 Б</t>
  </si>
  <si>
    <t xml:space="preserve"> 6357 I</t>
  </si>
  <si>
    <t xml:space="preserve"> 6357 II</t>
  </si>
  <si>
    <t xml:space="preserve"> 6358 I</t>
  </si>
  <si>
    <t xml:space="preserve"> 6358 II</t>
  </si>
  <si>
    <t xml:space="preserve"> 6359 А</t>
  </si>
  <si>
    <t xml:space="preserve"> 6359 Б</t>
  </si>
  <si>
    <t xml:space="preserve"> 6360 А</t>
  </si>
  <si>
    <t>НС-4 ОАО "ПТС" ; НСП-14.а ООО "Самарские коммунальные системы" ; Быт</t>
  </si>
  <si>
    <t xml:space="preserve"> 6360 Б</t>
  </si>
  <si>
    <t>Гимназия №1 ;Быт</t>
  </si>
  <si>
    <t xml:space="preserve"> 6362 А</t>
  </si>
  <si>
    <t xml:space="preserve"> 6362 Б</t>
  </si>
  <si>
    <t xml:space="preserve"> 6363 А</t>
  </si>
  <si>
    <t>НС-45 ОАО "ПТС" ; НСП-13.4 ООО "Самарские коммунальные системы" ; Быт</t>
  </si>
  <si>
    <t xml:space="preserve"> 6363 Б</t>
  </si>
  <si>
    <t xml:space="preserve"> 6364 А</t>
  </si>
  <si>
    <t xml:space="preserve"> 6364 Б</t>
  </si>
  <si>
    <t xml:space="preserve"> 6365 А</t>
  </si>
  <si>
    <t xml:space="preserve"> 6365 Б</t>
  </si>
  <si>
    <t xml:space="preserve"> 6366 А</t>
  </si>
  <si>
    <t xml:space="preserve"> 6366 Б</t>
  </si>
  <si>
    <t xml:space="preserve"> 6367 А</t>
  </si>
  <si>
    <t xml:space="preserve"> 6367 Б</t>
  </si>
  <si>
    <t xml:space="preserve"> 6368 А</t>
  </si>
  <si>
    <t>НСП-14.4 ООО "Самарские коммунальные системы" ; НС-13 ОАО "ПТС" ;  Быт</t>
  </si>
  <si>
    <t xml:space="preserve"> 6368 Б</t>
  </si>
  <si>
    <t xml:space="preserve"> 6369 А</t>
  </si>
  <si>
    <t xml:space="preserve"> 6369 Б</t>
  </si>
  <si>
    <t xml:space="preserve"> 6370 А</t>
  </si>
  <si>
    <t>школа № 47 ; НСП-14.1 ООО "Самарские коммунальные системы" ; НСП-14.2 ООО "Самарские коммунальные системы" ; Быт</t>
  </si>
  <si>
    <t xml:space="preserve"> 6370 Б</t>
  </si>
  <si>
    <t xml:space="preserve"> 6371 А</t>
  </si>
  <si>
    <t>д\сад № 120 ; Быт</t>
  </si>
  <si>
    <t xml:space="preserve"> 6371 Б</t>
  </si>
  <si>
    <t xml:space="preserve"> 6372 А</t>
  </si>
  <si>
    <t xml:space="preserve"> 6372 Б</t>
  </si>
  <si>
    <t xml:space="preserve"> 6373 А</t>
  </si>
  <si>
    <t xml:space="preserve"> 6373 Б</t>
  </si>
  <si>
    <t xml:space="preserve"> 6374 А</t>
  </si>
  <si>
    <t xml:space="preserve"> 6374 Б</t>
  </si>
  <si>
    <t xml:space="preserve"> 6375 I</t>
  </si>
  <si>
    <t xml:space="preserve"> 6375 II</t>
  </si>
  <si>
    <t xml:space="preserve"> 6376 А</t>
  </si>
  <si>
    <t>НСП-119 ООО "Самарские коммунальные системы" ; ЦТП-162 ОАО "ПТС" ; ЦТП-188 ОАО "ПТС" ; Быт</t>
  </si>
  <si>
    <t xml:space="preserve"> 6376 Б</t>
  </si>
  <si>
    <t xml:space="preserve"> 6377 А</t>
  </si>
  <si>
    <t>филиал ФАУ МО РФ ЦСКА ОАО "Оборонэнерго"; Быт</t>
  </si>
  <si>
    <t xml:space="preserve"> 6377 Б</t>
  </si>
  <si>
    <t xml:space="preserve"> 6380 А</t>
  </si>
  <si>
    <t xml:space="preserve"> 6380 Б</t>
  </si>
  <si>
    <t xml:space="preserve"> 6386 А</t>
  </si>
  <si>
    <t>д\сад № 462 ; школа № 50 ; Быт</t>
  </si>
  <si>
    <t xml:space="preserve"> 6386 Б</t>
  </si>
  <si>
    <t xml:space="preserve"> 6387 А</t>
  </si>
  <si>
    <t>НСП-15а.1 ООО "Самарские коммунальные системы" ; Быт</t>
  </si>
  <si>
    <t xml:space="preserve"> 6387 Б</t>
  </si>
  <si>
    <t xml:space="preserve"> 6389 А</t>
  </si>
  <si>
    <t>НСП-15а.2 ООО "Самарские коммунальные системы" ; Быт</t>
  </si>
  <si>
    <t xml:space="preserve"> 6389 Б</t>
  </si>
  <si>
    <t xml:space="preserve"> 6390 А</t>
  </si>
  <si>
    <t>Теплопункт № 37 ОАО "ПТС" ; Быт</t>
  </si>
  <si>
    <t xml:space="preserve"> 6390 Б</t>
  </si>
  <si>
    <t xml:space="preserve"> 6391 А</t>
  </si>
  <si>
    <t xml:space="preserve"> 6391 Б</t>
  </si>
  <si>
    <t xml:space="preserve"> 6392 А</t>
  </si>
  <si>
    <t>НСП-15а.3 ООО "Самарские коммунальные системы" ; Быт</t>
  </si>
  <si>
    <t xml:space="preserve"> 6392 Б</t>
  </si>
  <si>
    <t xml:space="preserve"> 6393 А</t>
  </si>
  <si>
    <t>НСП-15а.3 ООО "Самарские коммунальные системы"; Быт</t>
  </si>
  <si>
    <t xml:space="preserve"> 6393 Б</t>
  </si>
  <si>
    <t xml:space="preserve"> 6394 А</t>
  </si>
  <si>
    <t>детский сад № 179 ;  Быт</t>
  </si>
  <si>
    <t xml:space="preserve"> 6394 Б</t>
  </si>
  <si>
    <t xml:space="preserve"> 6395 А</t>
  </si>
  <si>
    <t xml:space="preserve"> 6395 Б</t>
  </si>
  <si>
    <t xml:space="preserve"> 6396 А</t>
  </si>
  <si>
    <t xml:space="preserve"> 6396 Б</t>
  </si>
  <si>
    <t xml:space="preserve"> 6397 А</t>
  </si>
  <si>
    <t xml:space="preserve"> 6397 Б</t>
  </si>
  <si>
    <t xml:space="preserve"> 6398 А</t>
  </si>
  <si>
    <t xml:space="preserve"> 6398 Б</t>
  </si>
  <si>
    <t xml:space="preserve"> 6399 А</t>
  </si>
  <si>
    <t xml:space="preserve"> 6399 Б</t>
  </si>
  <si>
    <t xml:space="preserve"> 6400 А</t>
  </si>
  <si>
    <t>детский сад № 375 ; школа №77 ; Теплопункт №38 ОАО "ПТС"; НСП-15.3 ООО "Самарские коммунальные системы" ; Быт</t>
  </si>
  <si>
    <t xml:space="preserve"> 6400 Б</t>
  </si>
  <si>
    <t xml:space="preserve"> 6401 А</t>
  </si>
  <si>
    <t xml:space="preserve"> 6401 Б</t>
  </si>
  <si>
    <t xml:space="preserve"> 6402 А</t>
  </si>
  <si>
    <t xml:space="preserve"> 6402 Б</t>
  </si>
  <si>
    <t xml:space="preserve"> 6403 А</t>
  </si>
  <si>
    <t>НСП-15.1 ООО "Самарские коммунальные системы" ; Быт</t>
  </si>
  <si>
    <t xml:space="preserve"> 6403 Б</t>
  </si>
  <si>
    <t xml:space="preserve"> 6404 А</t>
  </si>
  <si>
    <t>Кировское отд. № 6991 СБ РФ ; Быт</t>
  </si>
  <si>
    <t xml:space="preserve"> 6404 Б</t>
  </si>
  <si>
    <t xml:space="preserve"> 6405 А</t>
  </si>
  <si>
    <t xml:space="preserve"> 6405 Б</t>
  </si>
  <si>
    <t xml:space="preserve"> 6406 А</t>
  </si>
  <si>
    <t>НСП-15.2 ООО "Самарские коммунальные системы" ; Быт</t>
  </si>
  <si>
    <t xml:space="preserve"> 6406 Б</t>
  </si>
  <si>
    <t xml:space="preserve"> 6407 А</t>
  </si>
  <si>
    <t>д\сад № 136 ; Быт</t>
  </si>
  <si>
    <t xml:space="preserve"> 6407 Б</t>
  </si>
  <si>
    <t xml:space="preserve"> 6408 А</t>
  </si>
  <si>
    <t>Теплопункт №39 ОАО "ПТС" ;  Быт</t>
  </si>
  <si>
    <t xml:space="preserve"> 6408 Б</t>
  </si>
  <si>
    <t xml:space="preserve"> 6409 А</t>
  </si>
  <si>
    <t>21 узловая станция ТТУ; Быт</t>
  </si>
  <si>
    <t xml:space="preserve"> 6409 Б</t>
  </si>
  <si>
    <t xml:space="preserve"> 6410 А</t>
  </si>
  <si>
    <t>школа № 99 ; Быт</t>
  </si>
  <si>
    <t xml:space="preserve"> 6410 Б</t>
  </si>
  <si>
    <t xml:space="preserve"> 6411 А</t>
  </si>
  <si>
    <t xml:space="preserve"> 6411 Б</t>
  </si>
  <si>
    <t xml:space="preserve"> 6412 А</t>
  </si>
  <si>
    <t xml:space="preserve"> 6412 Б</t>
  </si>
  <si>
    <t xml:space="preserve"> 6413 А</t>
  </si>
  <si>
    <t xml:space="preserve"> 6413 Б</t>
  </si>
  <si>
    <t xml:space="preserve"> 6414 А</t>
  </si>
  <si>
    <t>НСП-15.4 ООО "Самарские коммунальные системы" ; Быт</t>
  </si>
  <si>
    <t xml:space="preserve"> 6414 Б</t>
  </si>
  <si>
    <t xml:space="preserve"> 6415 I</t>
  </si>
  <si>
    <t xml:space="preserve"> 6415 II</t>
  </si>
  <si>
    <t xml:space="preserve"> 6425 А</t>
  </si>
  <si>
    <t>НСП-12 ООО "Самарские коммунальные системы" ; Быт</t>
  </si>
  <si>
    <t xml:space="preserve"> 6425 Б</t>
  </si>
  <si>
    <t xml:space="preserve"> 6440 А</t>
  </si>
  <si>
    <t xml:space="preserve"> 6440 Б</t>
  </si>
  <si>
    <t xml:space="preserve"> 6442 I</t>
  </si>
  <si>
    <t xml:space="preserve"> 6442 II</t>
  </si>
  <si>
    <t xml:space="preserve"> 6443 А</t>
  </si>
  <si>
    <t xml:space="preserve"> 6443 Б</t>
  </si>
  <si>
    <t xml:space="preserve"> 6444 А</t>
  </si>
  <si>
    <t>Промышленное отделение № 8231 СБ РФ ; ЦТП-190 ОАО "ПТС"; Быт</t>
  </si>
  <si>
    <t xml:space="preserve"> 6444 Б</t>
  </si>
  <si>
    <t xml:space="preserve"> 6445 А</t>
  </si>
  <si>
    <t>НСП-118 ООО "Самарские коммунальные системы" ; Быт</t>
  </si>
  <si>
    <t xml:space="preserve"> 6445 Б</t>
  </si>
  <si>
    <t xml:space="preserve"> 6446 А</t>
  </si>
  <si>
    <t>Детский сад №401 ;   Быт</t>
  </si>
  <si>
    <t xml:space="preserve"> 6446 Б</t>
  </si>
  <si>
    <t xml:space="preserve"> 6447 А</t>
  </si>
  <si>
    <t>НСП-16 ООО "Самарские коммунальные системы"; Быт</t>
  </si>
  <si>
    <t xml:space="preserve"> 6447 Б</t>
  </si>
  <si>
    <t xml:space="preserve"> 6448 А</t>
  </si>
  <si>
    <t xml:space="preserve"> 6448 Б</t>
  </si>
  <si>
    <t xml:space="preserve"> 6449 А</t>
  </si>
  <si>
    <t xml:space="preserve"> 6449 Б</t>
  </si>
  <si>
    <t xml:space="preserve"> 6450 А</t>
  </si>
  <si>
    <t xml:space="preserve"> 6450 Б</t>
  </si>
  <si>
    <t xml:space="preserve"> 6451 А</t>
  </si>
  <si>
    <t xml:space="preserve"> 6451 Б</t>
  </si>
  <si>
    <t xml:space="preserve"> 6452 А</t>
  </si>
  <si>
    <t xml:space="preserve"> 6452 Б</t>
  </si>
  <si>
    <t xml:space="preserve"> 6453 А</t>
  </si>
  <si>
    <t xml:space="preserve"> 6453 Б</t>
  </si>
  <si>
    <t xml:space="preserve"> 6454 А</t>
  </si>
  <si>
    <t>детский сад №87 ; Быт</t>
  </si>
  <si>
    <t xml:space="preserve"> 6454 Б</t>
  </si>
  <si>
    <t xml:space="preserve"> 6455 А</t>
  </si>
  <si>
    <t>школа №32; Быт</t>
  </si>
  <si>
    <t xml:space="preserve"> 6455 Б</t>
  </si>
  <si>
    <t xml:space="preserve"> 6456 А</t>
  </si>
  <si>
    <t xml:space="preserve"> 6456 Б</t>
  </si>
  <si>
    <t xml:space="preserve"> 6457 А</t>
  </si>
  <si>
    <t>НС-11 0,4кВ ОАО "ПТС" ; Быт</t>
  </si>
  <si>
    <t xml:space="preserve"> 6457 Б</t>
  </si>
  <si>
    <t xml:space="preserve"> 6458 А</t>
  </si>
  <si>
    <t xml:space="preserve"> 6458 Б</t>
  </si>
  <si>
    <t xml:space="preserve"> 6459 А</t>
  </si>
  <si>
    <t>НСП-14.3 ООО "Самарские коммунальные системы" ; Быт</t>
  </si>
  <si>
    <t xml:space="preserve"> 6459 Б</t>
  </si>
  <si>
    <t xml:space="preserve"> 6460 А</t>
  </si>
  <si>
    <t xml:space="preserve"> 6460 Б</t>
  </si>
  <si>
    <t xml:space="preserve"> 6461 I</t>
  </si>
  <si>
    <t>НСП-11 ООО "Самарские коммунальные системы"; школа № 49 ; Быт</t>
  </si>
  <si>
    <t xml:space="preserve"> 6461 II</t>
  </si>
  <si>
    <t xml:space="preserve"> 6462 I</t>
  </si>
  <si>
    <t xml:space="preserve"> д\сад № 460 ОАО "Оборонэнерго"; Быт</t>
  </si>
  <si>
    <t xml:space="preserve"> 6462 II</t>
  </si>
  <si>
    <t xml:space="preserve"> 6463 А</t>
  </si>
  <si>
    <t xml:space="preserve"> 6463 Б</t>
  </si>
  <si>
    <t xml:space="preserve"> 6464 А</t>
  </si>
  <si>
    <t xml:space="preserve"> 6464 Б</t>
  </si>
  <si>
    <t xml:space="preserve"> 6465 I</t>
  </si>
  <si>
    <t>ЦТП-191 ОАО "ПТС" ;  Быт</t>
  </si>
  <si>
    <t xml:space="preserve"> 6465 II</t>
  </si>
  <si>
    <t xml:space="preserve"> 6466 I</t>
  </si>
  <si>
    <t>Военный комиссариат Самарской области ОАО "Оборонэнерго"; Быт</t>
  </si>
  <si>
    <t xml:space="preserve"> 6466 II</t>
  </si>
  <si>
    <t xml:space="preserve"> 6467 А</t>
  </si>
  <si>
    <t xml:space="preserve"> 6467 Б</t>
  </si>
  <si>
    <t xml:space="preserve"> 6468 А</t>
  </si>
  <si>
    <t xml:space="preserve"> 6468 Б</t>
  </si>
  <si>
    <t xml:space="preserve"> 6469 I</t>
  </si>
  <si>
    <t>отдел финансирования капитального строительства ОАО "Оборонэнерго"; Быт</t>
  </si>
  <si>
    <t xml:space="preserve"> 6469 II</t>
  </si>
  <si>
    <t xml:space="preserve"> 6488 I</t>
  </si>
  <si>
    <t>Перинатальный центр</t>
  </si>
  <si>
    <t xml:space="preserve"> 6488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</si>
</sst>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5" xfId="0" quotePrefix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Fill="1" applyBorder="1" applyAlignment="1">
      <alignment horizontal="center"/>
    </xf>
    <xf numFmtId="0" fontId="0" fillId="4" borderId="0" xfId="0" applyFill="1"/>
    <xf numFmtId="0" fontId="6" fillId="0" borderId="5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D648"/>
  <sheetViews>
    <sheetView tabSelected="1" workbookViewId="0">
      <selection sqref="A1:XFD1048576"/>
    </sheetView>
  </sheetViews>
  <sheetFormatPr defaultColWidth="9.140625" defaultRowHeight="15" x14ac:dyDescent="0.25"/>
  <cols>
    <col min="1" max="1" width="9.85546875" style="1" customWidth="1"/>
    <col min="2" max="2" width="23.28515625" style="42" customWidth="1"/>
    <col min="3" max="3" width="12.28515625" style="31" customWidth="1"/>
    <col min="4" max="4" width="32" style="32" customWidth="1"/>
    <col min="5" max="5" width="9.85546875" style="31" customWidth="1"/>
    <col min="6" max="6" width="8.28515625" style="31" customWidth="1"/>
    <col min="7" max="7" width="8.5703125" style="31" customWidth="1"/>
    <col min="8" max="8" width="7.140625" style="6" customWidth="1"/>
    <col min="9" max="9" width="11" style="31" customWidth="1"/>
    <col min="10" max="10" width="9.140625" style="6"/>
    <col min="11" max="11" width="18.140625" style="6" customWidth="1"/>
    <col min="12" max="18" width="9.140625" style="6"/>
    <col min="19" max="19" width="17.28515625" style="6" customWidth="1"/>
    <col min="20" max="16384" width="9.140625" style="6"/>
  </cols>
  <sheetData>
    <row r="2" spans="1:9" ht="15.75" x14ac:dyDescent="0.25">
      <c r="B2" s="2"/>
      <c r="C2" s="3"/>
      <c r="D2" s="4"/>
      <c r="E2" s="3"/>
      <c r="F2" s="3"/>
      <c r="G2" s="3"/>
      <c r="H2" s="5"/>
      <c r="I2" s="3"/>
    </row>
    <row r="3" spans="1:9" x14ac:dyDescent="0.25">
      <c r="B3" s="2"/>
      <c r="C3" s="3"/>
      <c r="D3" s="7"/>
      <c r="E3" s="3"/>
      <c r="F3" s="3"/>
      <c r="G3" s="3"/>
      <c r="H3" s="5"/>
      <c r="I3" s="3"/>
    </row>
    <row r="4" spans="1:9" ht="18.75" x14ac:dyDescent="0.3">
      <c r="B4" s="8" t="s">
        <v>0</v>
      </c>
      <c r="C4" s="9"/>
      <c r="D4" s="9"/>
      <c r="E4" s="9"/>
      <c r="F4" s="9"/>
      <c r="G4" s="9"/>
      <c r="H4" s="9"/>
      <c r="I4" s="10"/>
    </row>
    <row r="5" spans="1:9" x14ac:dyDescent="0.25">
      <c r="B5" s="11" t="s">
        <v>1</v>
      </c>
      <c r="C5" s="11" t="s">
        <v>2</v>
      </c>
      <c r="D5" s="12" t="s">
        <v>3</v>
      </c>
      <c r="E5" s="13" t="s">
        <v>4</v>
      </c>
      <c r="F5" s="13"/>
      <c r="G5" s="13"/>
      <c r="H5" s="13"/>
      <c r="I5" s="13"/>
    </row>
    <row r="6" spans="1:9" x14ac:dyDescent="0.25">
      <c r="B6" s="14"/>
      <c r="C6" s="14"/>
      <c r="D6" s="12"/>
      <c r="E6" s="15" t="s">
        <v>5</v>
      </c>
      <c r="F6" s="15"/>
      <c r="G6" s="15"/>
      <c r="H6" s="15" t="s">
        <v>6</v>
      </c>
      <c r="I6" s="15" t="s">
        <v>7</v>
      </c>
    </row>
    <row r="7" spans="1:9" x14ac:dyDescent="0.25">
      <c r="B7" s="16"/>
      <c r="C7" s="16"/>
      <c r="D7" s="12"/>
      <c r="E7" s="17" t="s">
        <v>8</v>
      </c>
      <c r="F7" s="17" t="s">
        <v>9</v>
      </c>
      <c r="G7" s="17" t="s">
        <v>10</v>
      </c>
      <c r="H7" s="15"/>
      <c r="I7" s="15"/>
    </row>
    <row r="8" spans="1:9" ht="30" x14ac:dyDescent="0.25">
      <c r="B8" s="18" t="s">
        <v>11</v>
      </c>
      <c r="C8" s="19">
        <v>630</v>
      </c>
      <c r="D8" s="20" t="s">
        <v>12</v>
      </c>
      <c r="E8" s="21">
        <v>47</v>
      </c>
      <c r="F8" s="22">
        <v>35</v>
      </c>
      <c r="G8" s="22">
        <v>60</v>
      </c>
      <c r="H8" s="23">
        <f t="shared" ref="H8:H71" si="0">(E8+F8+G8)/3*0.38*1.73</f>
        <v>31.116933333333336</v>
      </c>
      <c r="I8" s="23">
        <f t="shared" ref="I8:I71" si="1">H8/C8*100</f>
        <v>4.939195767195768</v>
      </c>
    </row>
    <row r="9" spans="1:9" x14ac:dyDescent="0.25">
      <c r="B9" s="18" t="s">
        <v>13</v>
      </c>
      <c r="C9" s="19">
        <v>630</v>
      </c>
      <c r="D9" s="24" t="s">
        <v>14</v>
      </c>
      <c r="E9" s="21">
        <v>93</v>
      </c>
      <c r="F9" s="22">
        <v>76</v>
      </c>
      <c r="G9" s="22">
        <v>42</v>
      </c>
      <c r="H9" s="23">
        <f t="shared" si="0"/>
        <v>46.237133333333333</v>
      </c>
      <c r="I9" s="23">
        <f t="shared" si="1"/>
        <v>7.3392275132275131</v>
      </c>
    </row>
    <row r="10" spans="1:9" x14ac:dyDescent="0.25">
      <c r="B10" s="18" t="s">
        <v>15</v>
      </c>
      <c r="C10" s="25">
        <v>400</v>
      </c>
      <c r="D10" s="20" t="s">
        <v>16</v>
      </c>
      <c r="E10" s="21">
        <v>63</v>
      </c>
      <c r="F10" s="22">
        <v>104</v>
      </c>
      <c r="G10" s="22">
        <v>86</v>
      </c>
      <c r="H10" s="23">
        <f t="shared" si="0"/>
        <v>55.440733333333334</v>
      </c>
      <c r="I10" s="23">
        <f t="shared" si="1"/>
        <v>13.860183333333334</v>
      </c>
    </row>
    <row r="11" spans="1:9" x14ac:dyDescent="0.25">
      <c r="A11" s="26"/>
      <c r="B11" s="18" t="s">
        <v>17</v>
      </c>
      <c r="C11" s="25">
        <v>400</v>
      </c>
      <c r="D11" s="24" t="s">
        <v>14</v>
      </c>
      <c r="E11" s="21">
        <v>203</v>
      </c>
      <c r="F11" s="22">
        <v>150</v>
      </c>
      <c r="G11" s="22">
        <v>138</v>
      </c>
      <c r="H11" s="23">
        <f t="shared" si="0"/>
        <v>107.59446666666666</v>
      </c>
      <c r="I11" s="23">
        <f t="shared" si="1"/>
        <v>26.898616666666662</v>
      </c>
    </row>
    <row r="12" spans="1:9" x14ac:dyDescent="0.25">
      <c r="A12" s="26"/>
      <c r="B12" s="18" t="s">
        <v>18</v>
      </c>
      <c r="C12" s="25">
        <v>400</v>
      </c>
      <c r="D12" s="27" t="s">
        <v>19</v>
      </c>
      <c r="E12" s="21">
        <v>30</v>
      </c>
      <c r="F12" s="22">
        <v>35</v>
      </c>
      <c r="G12" s="22">
        <v>36</v>
      </c>
      <c r="H12" s="23">
        <f t="shared" si="0"/>
        <v>22.132466666666666</v>
      </c>
      <c r="I12" s="23">
        <f t="shared" si="1"/>
        <v>5.5331166666666665</v>
      </c>
    </row>
    <row r="13" spans="1:9" x14ac:dyDescent="0.25">
      <c r="A13" s="26"/>
      <c r="B13" s="18" t="s">
        <v>20</v>
      </c>
      <c r="C13" s="25">
        <v>400</v>
      </c>
      <c r="D13" s="24" t="s">
        <v>14</v>
      </c>
      <c r="E13" s="21">
        <v>38</v>
      </c>
      <c r="F13" s="22">
        <v>46</v>
      </c>
      <c r="G13" s="22">
        <v>39</v>
      </c>
      <c r="H13" s="23">
        <f t="shared" si="0"/>
        <v>26.953399999999998</v>
      </c>
      <c r="I13" s="23">
        <f t="shared" si="1"/>
        <v>6.7383499999999996</v>
      </c>
    </row>
    <row r="14" spans="1:9" x14ac:dyDescent="0.25">
      <c r="A14" s="26"/>
      <c r="B14" s="18" t="s">
        <v>21</v>
      </c>
      <c r="C14" s="25">
        <v>400</v>
      </c>
      <c r="D14" s="27" t="s">
        <v>22</v>
      </c>
      <c r="E14" s="21">
        <v>86</v>
      </c>
      <c r="F14" s="22">
        <v>104</v>
      </c>
      <c r="G14" s="22">
        <v>123</v>
      </c>
      <c r="H14" s="28">
        <f t="shared" si="0"/>
        <v>68.588733333333337</v>
      </c>
      <c r="I14" s="28">
        <f t="shared" si="1"/>
        <v>17.147183333333334</v>
      </c>
    </row>
    <row r="15" spans="1:9" x14ac:dyDescent="0.25">
      <c r="A15" s="26"/>
      <c r="B15" s="18" t="s">
        <v>23</v>
      </c>
      <c r="C15" s="25">
        <v>400</v>
      </c>
      <c r="D15" s="24" t="s">
        <v>14</v>
      </c>
      <c r="E15" s="21">
        <v>191</v>
      </c>
      <c r="F15" s="22">
        <v>265</v>
      </c>
      <c r="G15" s="22">
        <v>205</v>
      </c>
      <c r="H15" s="28">
        <f t="shared" si="0"/>
        <v>144.84713333333335</v>
      </c>
      <c r="I15" s="28">
        <f t="shared" si="1"/>
        <v>36.211783333333337</v>
      </c>
    </row>
    <row r="16" spans="1:9" x14ac:dyDescent="0.25">
      <c r="A16" s="26"/>
      <c r="B16" s="18" t="s">
        <v>24</v>
      </c>
      <c r="C16" s="25">
        <v>400</v>
      </c>
      <c r="D16" s="27" t="s">
        <v>22</v>
      </c>
      <c r="E16" s="21">
        <v>110</v>
      </c>
      <c r="F16" s="22">
        <v>136</v>
      </c>
      <c r="G16" s="22">
        <v>122</v>
      </c>
      <c r="H16" s="28">
        <f t="shared" si="0"/>
        <v>80.641066666666674</v>
      </c>
      <c r="I16" s="28">
        <f t="shared" si="1"/>
        <v>20.160266666666669</v>
      </c>
    </row>
    <row r="17" spans="1:9" x14ac:dyDescent="0.25">
      <c r="A17" s="26"/>
      <c r="B17" s="18" t="s">
        <v>25</v>
      </c>
      <c r="C17" s="25">
        <v>400</v>
      </c>
      <c r="D17" s="24" t="s">
        <v>14</v>
      </c>
      <c r="E17" s="21">
        <v>10</v>
      </c>
      <c r="F17" s="22">
        <v>10</v>
      </c>
      <c r="G17" s="22">
        <v>10</v>
      </c>
      <c r="H17" s="28">
        <f t="shared" si="0"/>
        <v>6.5739999999999998</v>
      </c>
      <c r="I17" s="28">
        <f t="shared" si="1"/>
        <v>1.6434999999999997</v>
      </c>
    </row>
    <row r="18" spans="1:9" x14ac:dyDescent="0.25">
      <c r="A18" s="26"/>
      <c r="B18" s="18" t="s">
        <v>26</v>
      </c>
      <c r="C18" s="25">
        <v>400</v>
      </c>
      <c r="D18" s="27" t="s">
        <v>22</v>
      </c>
      <c r="E18" s="21">
        <v>145</v>
      </c>
      <c r="F18" s="22">
        <v>200</v>
      </c>
      <c r="G18" s="22">
        <v>218</v>
      </c>
      <c r="H18" s="28">
        <f t="shared" si="0"/>
        <v>123.37206666666667</v>
      </c>
      <c r="I18" s="28">
        <f t="shared" si="1"/>
        <v>30.843016666666667</v>
      </c>
    </row>
    <row r="19" spans="1:9" x14ac:dyDescent="0.25">
      <c r="A19" s="26"/>
      <c r="B19" s="18" t="s">
        <v>27</v>
      </c>
      <c r="C19" s="25">
        <v>400</v>
      </c>
      <c r="D19" s="24" t="s">
        <v>14</v>
      </c>
      <c r="E19" s="21">
        <v>93</v>
      </c>
      <c r="F19" s="22">
        <v>115</v>
      </c>
      <c r="G19" s="22">
        <v>107</v>
      </c>
      <c r="H19" s="23">
        <f t="shared" si="0"/>
        <v>69.027000000000001</v>
      </c>
      <c r="I19" s="23">
        <f t="shared" si="1"/>
        <v>17.25675</v>
      </c>
    </row>
    <row r="20" spans="1:9" ht="30" x14ac:dyDescent="0.25">
      <c r="A20" s="26"/>
      <c r="B20" s="18" t="s">
        <v>28</v>
      </c>
      <c r="C20" s="25">
        <v>400</v>
      </c>
      <c r="D20" s="29" t="s">
        <v>29</v>
      </c>
      <c r="E20" s="21">
        <v>57</v>
      </c>
      <c r="F20" s="22">
        <v>49</v>
      </c>
      <c r="G20" s="22">
        <v>51</v>
      </c>
      <c r="H20" s="28">
        <f t="shared" si="0"/>
        <v>34.403933333333335</v>
      </c>
      <c r="I20" s="28">
        <f t="shared" si="1"/>
        <v>8.6009833333333336</v>
      </c>
    </row>
    <row r="21" spans="1:9" x14ac:dyDescent="0.25">
      <c r="A21" s="26"/>
      <c r="B21" s="18" t="s">
        <v>30</v>
      </c>
      <c r="C21" s="25">
        <v>400</v>
      </c>
      <c r="D21" s="24" t="s">
        <v>14</v>
      </c>
      <c r="E21" s="21">
        <v>140</v>
      </c>
      <c r="F21" s="22">
        <v>146</v>
      </c>
      <c r="G21" s="22">
        <v>139</v>
      </c>
      <c r="H21" s="28">
        <f t="shared" si="0"/>
        <v>93.131666666666661</v>
      </c>
      <c r="I21" s="28">
        <f t="shared" si="1"/>
        <v>23.282916666666665</v>
      </c>
    </row>
    <row r="22" spans="1:9" x14ac:dyDescent="0.25">
      <c r="A22" s="26"/>
      <c r="B22" s="18" t="s">
        <v>31</v>
      </c>
      <c r="C22" s="25">
        <v>250</v>
      </c>
      <c r="D22" s="27" t="s">
        <v>22</v>
      </c>
      <c r="E22" s="21">
        <v>152</v>
      </c>
      <c r="F22" s="22">
        <v>148</v>
      </c>
      <c r="G22" s="22">
        <v>165</v>
      </c>
      <c r="H22" s="28">
        <f t="shared" si="0"/>
        <v>101.89699999999999</v>
      </c>
      <c r="I22" s="28">
        <f t="shared" si="1"/>
        <v>40.758799999999994</v>
      </c>
    </row>
    <row r="23" spans="1:9" x14ac:dyDescent="0.25">
      <c r="A23" s="26"/>
      <c r="B23" s="18" t="s">
        <v>32</v>
      </c>
      <c r="C23" s="25">
        <v>250</v>
      </c>
      <c r="D23" s="24" t="s">
        <v>14</v>
      </c>
      <c r="E23" s="21">
        <v>0</v>
      </c>
      <c r="F23" s="22">
        <v>0</v>
      </c>
      <c r="G23" s="22">
        <v>0</v>
      </c>
      <c r="H23" s="28">
        <f t="shared" si="0"/>
        <v>0</v>
      </c>
      <c r="I23" s="28">
        <f t="shared" si="1"/>
        <v>0</v>
      </c>
    </row>
    <row r="24" spans="1:9" x14ac:dyDescent="0.25">
      <c r="A24" s="26"/>
      <c r="B24" s="18" t="s">
        <v>33</v>
      </c>
      <c r="C24" s="25">
        <v>400</v>
      </c>
      <c r="D24" s="27" t="s">
        <v>22</v>
      </c>
      <c r="E24" s="21">
        <v>110</v>
      </c>
      <c r="F24" s="22">
        <v>215</v>
      </c>
      <c r="G24" s="22">
        <v>135</v>
      </c>
      <c r="H24" s="28">
        <f t="shared" si="0"/>
        <v>100.80133333333335</v>
      </c>
      <c r="I24" s="28">
        <f t="shared" si="1"/>
        <v>25.200333333333337</v>
      </c>
    </row>
    <row r="25" spans="1:9" x14ac:dyDescent="0.25">
      <c r="B25" s="18" t="s">
        <v>34</v>
      </c>
      <c r="C25" s="25">
        <v>400</v>
      </c>
      <c r="D25" s="24" t="s">
        <v>14</v>
      </c>
      <c r="E25" s="21">
        <v>195</v>
      </c>
      <c r="F25" s="22">
        <v>190</v>
      </c>
      <c r="G25" s="22">
        <v>205</v>
      </c>
      <c r="H25" s="23">
        <f t="shared" si="0"/>
        <v>129.28866666666667</v>
      </c>
      <c r="I25" s="23">
        <f t="shared" si="1"/>
        <v>32.322166666666668</v>
      </c>
    </row>
    <row r="26" spans="1:9" ht="30" x14ac:dyDescent="0.25">
      <c r="B26" s="18" t="s">
        <v>35</v>
      </c>
      <c r="C26" s="25">
        <v>630</v>
      </c>
      <c r="D26" s="20" t="s">
        <v>36</v>
      </c>
      <c r="E26" s="21">
        <v>102</v>
      </c>
      <c r="F26" s="22">
        <v>65</v>
      </c>
      <c r="G26" s="22">
        <v>95</v>
      </c>
      <c r="H26" s="23">
        <f t="shared" si="0"/>
        <v>57.412933333333335</v>
      </c>
      <c r="I26" s="23">
        <f t="shared" si="1"/>
        <v>9.113164021164021</v>
      </c>
    </row>
    <row r="27" spans="1:9" x14ac:dyDescent="0.25">
      <c r="B27" s="18" t="s">
        <v>37</v>
      </c>
      <c r="C27" s="25">
        <v>630</v>
      </c>
      <c r="D27" s="24" t="s">
        <v>14</v>
      </c>
      <c r="E27" s="21">
        <v>43</v>
      </c>
      <c r="F27" s="22">
        <v>50</v>
      </c>
      <c r="G27" s="22">
        <v>82</v>
      </c>
      <c r="H27" s="23">
        <f t="shared" si="0"/>
        <v>38.348333333333336</v>
      </c>
      <c r="I27" s="23">
        <f t="shared" si="1"/>
        <v>6.087037037037037</v>
      </c>
    </row>
    <row r="28" spans="1:9" x14ac:dyDescent="0.25">
      <c r="A28" s="26"/>
      <c r="B28" s="18" t="s">
        <v>38</v>
      </c>
      <c r="C28" s="25">
        <v>630</v>
      </c>
      <c r="D28" s="27" t="s">
        <v>22</v>
      </c>
      <c r="E28" s="21">
        <v>255</v>
      </c>
      <c r="F28" s="22">
        <v>220</v>
      </c>
      <c r="G28" s="22">
        <v>278</v>
      </c>
      <c r="H28" s="23">
        <f t="shared" si="0"/>
        <v>165.00739999999999</v>
      </c>
      <c r="I28" s="23">
        <f t="shared" si="1"/>
        <v>26.191650793650794</v>
      </c>
    </row>
    <row r="29" spans="1:9" x14ac:dyDescent="0.25">
      <c r="A29" s="26"/>
      <c r="B29" s="18" t="s">
        <v>39</v>
      </c>
      <c r="C29" s="25">
        <v>630</v>
      </c>
      <c r="D29" s="24" t="s">
        <v>14</v>
      </c>
      <c r="E29" s="21">
        <v>120</v>
      </c>
      <c r="F29" s="22">
        <v>138</v>
      </c>
      <c r="G29" s="22">
        <v>122</v>
      </c>
      <c r="H29" s="28">
        <f t="shared" si="0"/>
        <v>83.270666666666671</v>
      </c>
      <c r="I29" s="28">
        <f t="shared" si="1"/>
        <v>13.21756613756614</v>
      </c>
    </row>
    <row r="30" spans="1:9" ht="60" x14ac:dyDescent="0.25">
      <c r="B30" s="18" t="s">
        <v>40</v>
      </c>
      <c r="C30" s="25">
        <v>630</v>
      </c>
      <c r="D30" s="29" t="s">
        <v>41</v>
      </c>
      <c r="E30" s="21">
        <v>103</v>
      </c>
      <c r="F30" s="22">
        <v>107</v>
      </c>
      <c r="G30" s="22">
        <v>119</v>
      </c>
      <c r="H30" s="28">
        <f t="shared" si="0"/>
        <v>72.094866666666675</v>
      </c>
      <c r="I30" s="28">
        <f t="shared" si="1"/>
        <v>11.443629629629632</v>
      </c>
    </row>
    <row r="31" spans="1:9" x14ac:dyDescent="0.25">
      <c r="B31" s="18" t="s">
        <v>42</v>
      </c>
      <c r="C31" s="25">
        <v>630</v>
      </c>
      <c r="D31" s="24" t="s">
        <v>14</v>
      </c>
      <c r="E31" s="21">
        <v>128</v>
      </c>
      <c r="F31" s="22">
        <v>120</v>
      </c>
      <c r="G31" s="22">
        <v>107</v>
      </c>
      <c r="H31" s="28">
        <f t="shared" si="0"/>
        <v>77.792333333333332</v>
      </c>
      <c r="I31" s="28">
        <f t="shared" si="1"/>
        <v>12.347989417989417</v>
      </c>
    </row>
    <row r="32" spans="1:9" ht="30" x14ac:dyDescent="0.25">
      <c r="A32" s="26"/>
      <c r="B32" s="18" t="s">
        <v>43</v>
      </c>
      <c r="C32" s="25">
        <v>630</v>
      </c>
      <c r="D32" s="27" t="s">
        <v>44</v>
      </c>
      <c r="E32" s="21">
        <v>73</v>
      </c>
      <c r="F32" s="22">
        <v>48</v>
      </c>
      <c r="G32" s="22">
        <v>41</v>
      </c>
      <c r="H32" s="23">
        <f t="shared" si="0"/>
        <v>35.499600000000001</v>
      </c>
      <c r="I32" s="23">
        <f t="shared" si="1"/>
        <v>5.6348571428571432</v>
      </c>
    </row>
    <row r="33" spans="1:9" x14ac:dyDescent="0.25">
      <c r="A33" s="26"/>
      <c r="B33" s="18" t="s">
        <v>45</v>
      </c>
      <c r="C33" s="25">
        <v>630</v>
      </c>
      <c r="D33" s="24" t="s">
        <v>14</v>
      </c>
      <c r="E33" s="21">
        <v>225</v>
      </c>
      <c r="F33" s="22">
        <v>190</v>
      </c>
      <c r="G33" s="22">
        <v>300</v>
      </c>
      <c r="H33" s="28">
        <f t="shared" si="0"/>
        <v>156.68033333333335</v>
      </c>
      <c r="I33" s="28">
        <f t="shared" si="1"/>
        <v>24.869894179894185</v>
      </c>
    </row>
    <row r="34" spans="1:9" ht="30" x14ac:dyDescent="0.25">
      <c r="B34" s="18">
        <v>124</v>
      </c>
      <c r="C34" s="25">
        <v>630</v>
      </c>
      <c r="D34" s="29" t="s">
        <v>46</v>
      </c>
      <c r="E34" s="21">
        <v>444</v>
      </c>
      <c r="F34" s="22">
        <v>529</v>
      </c>
      <c r="G34" s="22">
        <v>451</v>
      </c>
      <c r="H34" s="30">
        <f t="shared" si="0"/>
        <v>312.04586666666665</v>
      </c>
      <c r="I34" s="30">
        <f t="shared" si="1"/>
        <v>49.531089947089946</v>
      </c>
    </row>
    <row r="35" spans="1:9" x14ac:dyDescent="0.25">
      <c r="B35" s="18" t="s">
        <v>47</v>
      </c>
      <c r="C35" s="25">
        <v>400</v>
      </c>
      <c r="D35" s="27" t="s">
        <v>22</v>
      </c>
      <c r="E35" s="21">
        <v>110</v>
      </c>
      <c r="F35" s="22">
        <v>65</v>
      </c>
      <c r="G35" s="22">
        <v>64</v>
      </c>
      <c r="H35" s="28">
        <f t="shared" si="0"/>
        <v>52.372866666666674</v>
      </c>
      <c r="I35" s="28">
        <f t="shared" si="1"/>
        <v>13.093216666666669</v>
      </c>
    </row>
    <row r="36" spans="1:9" x14ac:dyDescent="0.25">
      <c r="B36" s="18" t="s">
        <v>48</v>
      </c>
      <c r="C36" s="25">
        <v>400</v>
      </c>
      <c r="D36" s="24" t="s">
        <v>14</v>
      </c>
      <c r="E36" s="21">
        <v>260</v>
      </c>
      <c r="F36" s="22">
        <v>282</v>
      </c>
      <c r="G36" s="22">
        <v>264</v>
      </c>
      <c r="H36" s="28">
        <f t="shared" si="0"/>
        <v>176.62146666666669</v>
      </c>
      <c r="I36" s="28">
        <f t="shared" si="1"/>
        <v>44.155366666666673</v>
      </c>
    </row>
    <row r="37" spans="1:9" ht="60" x14ac:dyDescent="0.25">
      <c r="A37" s="26"/>
      <c r="B37" s="18" t="s">
        <v>49</v>
      </c>
      <c r="C37" s="25">
        <v>400</v>
      </c>
      <c r="D37" s="27" t="s">
        <v>50</v>
      </c>
      <c r="E37" s="21">
        <v>95</v>
      </c>
      <c r="F37" s="22">
        <v>60</v>
      </c>
      <c r="G37" s="22">
        <v>70</v>
      </c>
      <c r="H37" s="23">
        <f t="shared" si="0"/>
        <v>49.305</v>
      </c>
      <c r="I37" s="23">
        <f t="shared" si="1"/>
        <v>12.32625</v>
      </c>
    </row>
    <row r="38" spans="1:9" x14ac:dyDescent="0.25">
      <c r="A38" s="26"/>
      <c r="B38" s="18" t="s">
        <v>51</v>
      </c>
      <c r="C38" s="25">
        <v>400</v>
      </c>
      <c r="D38" s="24" t="s">
        <v>14</v>
      </c>
      <c r="E38" s="21">
        <v>93</v>
      </c>
      <c r="F38" s="22">
        <v>84</v>
      </c>
      <c r="G38" s="22">
        <v>90</v>
      </c>
      <c r="H38" s="28">
        <f t="shared" si="0"/>
        <v>58.508600000000001</v>
      </c>
      <c r="I38" s="28">
        <f t="shared" si="1"/>
        <v>14.62715</v>
      </c>
    </row>
    <row r="39" spans="1:9" x14ac:dyDescent="0.25">
      <c r="B39" s="18" t="s">
        <v>52</v>
      </c>
      <c r="C39" s="25">
        <v>630</v>
      </c>
      <c r="D39" s="27" t="s">
        <v>22</v>
      </c>
      <c r="E39" s="21">
        <v>178</v>
      </c>
      <c r="F39" s="22">
        <v>210</v>
      </c>
      <c r="G39" s="22">
        <v>213</v>
      </c>
      <c r="H39" s="28">
        <f t="shared" si="0"/>
        <v>131.69913333333332</v>
      </c>
      <c r="I39" s="28">
        <f t="shared" si="1"/>
        <v>20.904624338624338</v>
      </c>
    </row>
    <row r="40" spans="1:9" x14ac:dyDescent="0.25">
      <c r="B40" s="18" t="s">
        <v>53</v>
      </c>
      <c r="C40" s="25">
        <v>630</v>
      </c>
      <c r="D40" s="24" t="s">
        <v>14</v>
      </c>
      <c r="E40" s="21">
        <v>56</v>
      </c>
      <c r="F40" s="22">
        <v>58</v>
      </c>
      <c r="G40" s="22">
        <v>25</v>
      </c>
      <c r="H40" s="28">
        <f t="shared" si="0"/>
        <v>30.459533333333336</v>
      </c>
      <c r="I40" s="28">
        <f t="shared" si="1"/>
        <v>4.8348465608465609</v>
      </c>
    </row>
    <row r="41" spans="1:9" x14ac:dyDescent="0.25">
      <c r="B41" s="18" t="s">
        <v>54</v>
      </c>
      <c r="C41" s="25">
        <v>400</v>
      </c>
      <c r="D41" s="27" t="s">
        <v>22</v>
      </c>
      <c r="E41" s="21">
        <v>138</v>
      </c>
      <c r="F41" s="22">
        <v>104</v>
      </c>
      <c r="G41" s="22">
        <v>121</v>
      </c>
      <c r="H41" s="28">
        <f t="shared" si="0"/>
        <v>79.545400000000001</v>
      </c>
      <c r="I41" s="28">
        <f t="shared" si="1"/>
        <v>19.88635</v>
      </c>
    </row>
    <row r="42" spans="1:9" x14ac:dyDescent="0.25">
      <c r="B42" s="18" t="s">
        <v>55</v>
      </c>
      <c r="C42" s="25">
        <v>400</v>
      </c>
      <c r="D42" s="24" t="s">
        <v>14</v>
      </c>
      <c r="E42" s="21">
        <v>202</v>
      </c>
      <c r="F42" s="22">
        <v>174</v>
      </c>
      <c r="G42" s="22">
        <v>187</v>
      </c>
      <c r="H42" s="28">
        <f t="shared" si="0"/>
        <v>123.37206666666667</v>
      </c>
      <c r="I42" s="28">
        <f t="shared" si="1"/>
        <v>30.843016666666667</v>
      </c>
    </row>
    <row r="43" spans="1:9" x14ac:dyDescent="0.25">
      <c r="B43" s="18" t="s">
        <v>56</v>
      </c>
      <c r="C43" s="25">
        <v>400</v>
      </c>
      <c r="D43" s="29" t="s">
        <v>57</v>
      </c>
      <c r="E43" s="21">
        <v>96</v>
      </c>
      <c r="F43" s="22">
        <v>113</v>
      </c>
      <c r="G43" s="22">
        <v>95</v>
      </c>
      <c r="H43" s="28">
        <f t="shared" si="0"/>
        <v>66.616533333333336</v>
      </c>
      <c r="I43" s="28">
        <f t="shared" si="1"/>
        <v>16.654133333333334</v>
      </c>
    </row>
    <row r="44" spans="1:9" x14ac:dyDescent="0.25">
      <c r="B44" s="18" t="s">
        <v>58</v>
      </c>
      <c r="C44" s="25">
        <v>400</v>
      </c>
      <c r="D44" s="24" t="s">
        <v>14</v>
      </c>
      <c r="E44" s="21">
        <v>85</v>
      </c>
      <c r="F44" s="22">
        <v>64</v>
      </c>
      <c r="G44" s="22">
        <v>59</v>
      </c>
      <c r="H44" s="28">
        <f t="shared" si="0"/>
        <v>45.57973333333333</v>
      </c>
      <c r="I44" s="28">
        <f t="shared" si="1"/>
        <v>11.394933333333332</v>
      </c>
    </row>
    <row r="45" spans="1:9" x14ac:dyDescent="0.25">
      <c r="B45" s="18" t="s">
        <v>59</v>
      </c>
      <c r="C45" s="25">
        <v>400</v>
      </c>
      <c r="D45" s="27" t="s">
        <v>22</v>
      </c>
      <c r="E45" s="21">
        <v>81</v>
      </c>
      <c r="F45" s="22">
        <v>97</v>
      </c>
      <c r="G45" s="22">
        <v>100</v>
      </c>
      <c r="H45" s="28">
        <f t="shared" si="0"/>
        <v>60.919066666666673</v>
      </c>
      <c r="I45" s="28">
        <f t="shared" si="1"/>
        <v>15.22976666666667</v>
      </c>
    </row>
    <row r="46" spans="1:9" x14ac:dyDescent="0.25">
      <c r="B46" s="18" t="s">
        <v>60</v>
      </c>
      <c r="C46" s="25">
        <v>400</v>
      </c>
      <c r="D46" s="24" t="s">
        <v>14</v>
      </c>
      <c r="E46" s="21">
        <v>85</v>
      </c>
      <c r="F46" s="22">
        <v>135</v>
      </c>
      <c r="G46" s="22">
        <v>76</v>
      </c>
      <c r="H46" s="28">
        <f t="shared" si="0"/>
        <v>64.863466666666667</v>
      </c>
      <c r="I46" s="28">
        <f t="shared" si="1"/>
        <v>16.215866666666667</v>
      </c>
    </row>
    <row r="47" spans="1:9" ht="30" x14ac:dyDescent="0.25">
      <c r="B47" s="18">
        <v>6008.1</v>
      </c>
      <c r="C47" s="25">
        <v>400</v>
      </c>
      <c r="D47" s="29" t="s">
        <v>61</v>
      </c>
      <c r="E47" s="21">
        <v>90</v>
      </c>
      <c r="F47" s="22">
        <v>60</v>
      </c>
      <c r="G47" s="22">
        <v>100</v>
      </c>
      <c r="H47" s="28">
        <f t="shared" si="0"/>
        <v>54.783333333333331</v>
      </c>
      <c r="I47" s="28">
        <f t="shared" si="1"/>
        <v>13.695833333333333</v>
      </c>
    </row>
    <row r="48" spans="1:9" x14ac:dyDescent="0.25">
      <c r="B48" s="18">
        <v>6008.2</v>
      </c>
      <c r="C48" s="25">
        <v>400</v>
      </c>
      <c r="D48" s="24" t="s">
        <v>14</v>
      </c>
      <c r="E48" s="21">
        <v>300</v>
      </c>
      <c r="F48" s="22">
        <v>278</v>
      </c>
      <c r="G48" s="22">
        <v>353</v>
      </c>
      <c r="H48" s="28">
        <f t="shared" si="0"/>
        <v>204.01313333333331</v>
      </c>
      <c r="I48" s="28">
        <f t="shared" si="1"/>
        <v>51.003283333333329</v>
      </c>
    </row>
    <row r="49" spans="2:9" x14ac:dyDescent="0.25">
      <c r="B49" s="18">
        <v>6009.1</v>
      </c>
      <c r="C49" s="25">
        <v>400</v>
      </c>
      <c r="D49" s="29" t="s">
        <v>62</v>
      </c>
      <c r="E49" s="21">
        <v>20</v>
      </c>
      <c r="F49" s="22">
        <v>53</v>
      </c>
      <c r="G49" s="22">
        <v>28</v>
      </c>
      <c r="H49" s="28">
        <f t="shared" si="0"/>
        <v>22.132466666666666</v>
      </c>
      <c r="I49" s="28">
        <f t="shared" si="1"/>
        <v>5.5331166666666665</v>
      </c>
    </row>
    <row r="50" spans="2:9" x14ac:dyDescent="0.25">
      <c r="B50" s="18">
        <v>6009.2</v>
      </c>
      <c r="C50" s="25">
        <v>400</v>
      </c>
      <c r="D50" s="24" t="s">
        <v>14</v>
      </c>
      <c r="E50" s="21">
        <v>84</v>
      </c>
      <c r="F50" s="22">
        <v>118</v>
      </c>
      <c r="G50" s="22">
        <v>78</v>
      </c>
      <c r="H50" s="28">
        <f t="shared" si="0"/>
        <v>61.357333333333337</v>
      </c>
      <c r="I50" s="28">
        <f t="shared" si="1"/>
        <v>15.339333333333336</v>
      </c>
    </row>
    <row r="51" spans="2:9" ht="30" x14ac:dyDescent="0.25">
      <c r="B51" s="18">
        <v>6010.1</v>
      </c>
      <c r="C51" s="25">
        <v>630</v>
      </c>
      <c r="D51" s="29" t="s">
        <v>63</v>
      </c>
      <c r="E51" s="21">
        <v>32</v>
      </c>
      <c r="F51" s="22">
        <v>32</v>
      </c>
      <c r="G51" s="22">
        <v>42</v>
      </c>
      <c r="H51" s="28">
        <f t="shared" si="0"/>
        <v>23.228133333333336</v>
      </c>
      <c r="I51" s="28">
        <f t="shared" si="1"/>
        <v>3.6870052910052915</v>
      </c>
    </row>
    <row r="52" spans="2:9" x14ac:dyDescent="0.25">
      <c r="B52" s="18">
        <v>6010.2</v>
      </c>
      <c r="C52" s="25">
        <v>630</v>
      </c>
      <c r="D52" s="24" t="s">
        <v>14</v>
      </c>
      <c r="E52" s="21">
        <v>189</v>
      </c>
      <c r="F52" s="22">
        <v>186</v>
      </c>
      <c r="G52" s="22">
        <v>207</v>
      </c>
      <c r="H52" s="28">
        <f t="shared" si="0"/>
        <v>127.5356</v>
      </c>
      <c r="I52" s="28">
        <f t="shared" si="1"/>
        <v>20.243746031746031</v>
      </c>
    </row>
    <row r="53" spans="2:9" x14ac:dyDescent="0.25">
      <c r="B53" s="18">
        <v>6011.1</v>
      </c>
      <c r="C53" s="25">
        <v>400</v>
      </c>
      <c r="D53" s="27" t="s">
        <v>22</v>
      </c>
      <c r="E53" s="21">
        <v>80</v>
      </c>
      <c r="F53" s="22">
        <v>89</v>
      </c>
      <c r="G53" s="22">
        <v>86</v>
      </c>
      <c r="H53" s="28">
        <f t="shared" si="0"/>
        <v>55.878999999999998</v>
      </c>
      <c r="I53" s="28">
        <f t="shared" si="1"/>
        <v>13.969749999999999</v>
      </c>
    </row>
    <row r="54" spans="2:9" x14ac:dyDescent="0.25">
      <c r="B54" s="18">
        <v>6011.2</v>
      </c>
      <c r="C54" s="25">
        <v>400</v>
      </c>
      <c r="D54" s="24" t="s">
        <v>14</v>
      </c>
      <c r="E54" s="21">
        <v>68</v>
      </c>
      <c r="F54" s="22">
        <v>71</v>
      </c>
      <c r="G54" s="22">
        <v>56</v>
      </c>
      <c r="H54" s="28">
        <f t="shared" si="0"/>
        <v>42.731000000000002</v>
      </c>
      <c r="I54" s="28">
        <f t="shared" si="1"/>
        <v>10.68275</v>
      </c>
    </row>
    <row r="55" spans="2:9" x14ac:dyDescent="0.25">
      <c r="B55" s="18">
        <v>6012.1</v>
      </c>
      <c r="C55" s="25">
        <v>160</v>
      </c>
      <c r="D55" s="27" t="s">
        <v>22</v>
      </c>
      <c r="E55" s="21">
        <v>56</v>
      </c>
      <c r="F55" s="22">
        <v>46</v>
      </c>
      <c r="G55" s="22">
        <v>34</v>
      </c>
      <c r="H55" s="28">
        <f t="shared" si="0"/>
        <v>29.802133333333334</v>
      </c>
      <c r="I55" s="28">
        <f t="shared" si="1"/>
        <v>18.626333333333335</v>
      </c>
    </row>
    <row r="56" spans="2:9" x14ac:dyDescent="0.25">
      <c r="B56" s="18">
        <v>6012.2</v>
      </c>
      <c r="C56" s="25">
        <v>180</v>
      </c>
      <c r="D56" s="24" t="s">
        <v>14</v>
      </c>
      <c r="E56" s="21">
        <v>30</v>
      </c>
      <c r="F56" s="22">
        <v>48</v>
      </c>
      <c r="G56" s="22">
        <v>28</v>
      </c>
      <c r="H56" s="28">
        <f t="shared" si="0"/>
        <v>23.228133333333336</v>
      </c>
      <c r="I56" s="28">
        <f t="shared" si="1"/>
        <v>12.90451851851852</v>
      </c>
    </row>
    <row r="57" spans="2:9" ht="30" x14ac:dyDescent="0.25">
      <c r="B57" s="18" t="s">
        <v>64</v>
      </c>
      <c r="C57" s="25">
        <v>400</v>
      </c>
      <c r="D57" s="29" t="s">
        <v>65</v>
      </c>
      <c r="E57" s="21">
        <v>138</v>
      </c>
      <c r="F57" s="22">
        <v>164</v>
      </c>
      <c r="G57" s="22">
        <v>159</v>
      </c>
      <c r="H57" s="28">
        <f t="shared" si="0"/>
        <v>101.02046666666666</v>
      </c>
      <c r="I57" s="28">
        <f t="shared" si="1"/>
        <v>25.255116666666666</v>
      </c>
    </row>
    <row r="58" spans="2:9" x14ac:dyDescent="0.25">
      <c r="B58" s="18" t="s">
        <v>66</v>
      </c>
      <c r="C58" s="25">
        <v>400</v>
      </c>
      <c r="D58" s="24" t="s">
        <v>14</v>
      </c>
      <c r="E58" s="21">
        <v>281</v>
      </c>
      <c r="F58" s="22">
        <v>225</v>
      </c>
      <c r="G58" s="22">
        <v>249</v>
      </c>
      <c r="H58" s="28">
        <f t="shared" si="0"/>
        <v>165.44566666666665</v>
      </c>
      <c r="I58" s="28">
        <f t="shared" si="1"/>
        <v>41.361416666666663</v>
      </c>
    </row>
    <row r="59" spans="2:9" ht="60" x14ac:dyDescent="0.25">
      <c r="B59" s="18" t="s">
        <v>67</v>
      </c>
      <c r="C59" s="25">
        <v>400</v>
      </c>
      <c r="D59" s="29" t="s">
        <v>68</v>
      </c>
      <c r="E59" s="21">
        <v>130</v>
      </c>
      <c r="F59" s="22">
        <v>140</v>
      </c>
      <c r="G59" s="22">
        <v>103</v>
      </c>
      <c r="H59" s="28">
        <f t="shared" si="0"/>
        <v>81.736733333333319</v>
      </c>
      <c r="I59" s="28">
        <f t="shared" si="1"/>
        <v>20.43418333333333</v>
      </c>
    </row>
    <row r="60" spans="2:9" x14ac:dyDescent="0.25">
      <c r="B60" s="18" t="s">
        <v>69</v>
      </c>
      <c r="C60" s="25">
        <v>400</v>
      </c>
      <c r="D60" s="24" t="s">
        <v>14</v>
      </c>
      <c r="E60" s="21">
        <v>174</v>
      </c>
      <c r="F60" s="22">
        <v>126</v>
      </c>
      <c r="G60" s="22">
        <v>140</v>
      </c>
      <c r="H60" s="28">
        <f t="shared" si="0"/>
        <v>96.418666666666653</v>
      </c>
      <c r="I60" s="28">
        <f t="shared" si="1"/>
        <v>24.104666666666663</v>
      </c>
    </row>
    <row r="61" spans="2:9" x14ac:dyDescent="0.25">
      <c r="B61" s="18" t="s">
        <v>70</v>
      </c>
      <c r="C61" s="25">
        <v>400</v>
      </c>
      <c r="D61" s="27" t="s">
        <v>22</v>
      </c>
      <c r="E61" s="21">
        <v>138</v>
      </c>
      <c r="F61" s="22">
        <v>159</v>
      </c>
      <c r="G61" s="22">
        <v>84</v>
      </c>
      <c r="H61" s="28">
        <f t="shared" si="0"/>
        <v>83.489800000000002</v>
      </c>
      <c r="I61" s="28">
        <f t="shared" si="1"/>
        <v>20.872450000000001</v>
      </c>
    </row>
    <row r="62" spans="2:9" x14ac:dyDescent="0.25">
      <c r="B62" s="18" t="s">
        <v>71</v>
      </c>
      <c r="C62" s="25">
        <v>400</v>
      </c>
      <c r="D62" s="24" t="s">
        <v>14</v>
      </c>
      <c r="E62" s="21">
        <v>150</v>
      </c>
      <c r="F62" s="22">
        <v>140</v>
      </c>
      <c r="G62" s="22">
        <v>215</v>
      </c>
      <c r="H62" s="28">
        <f t="shared" si="0"/>
        <v>110.66233333333334</v>
      </c>
      <c r="I62" s="28">
        <f t="shared" si="1"/>
        <v>27.665583333333331</v>
      </c>
    </row>
    <row r="63" spans="2:9" x14ac:dyDescent="0.25">
      <c r="B63" s="18" t="s">
        <v>72</v>
      </c>
      <c r="C63" s="25">
        <v>400</v>
      </c>
      <c r="D63" s="27" t="s">
        <v>22</v>
      </c>
      <c r="E63" s="21">
        <v>169</v>
      </c>
      <c r="F63" s="22">
        <v>126</v>
      </c>
      <c r="G63" s="22">
        <v>143</v>
      </c>
      <c r="H63" s="28">
        <f t="shared" si="0"/>
        <v>95.980400000000003</v>
      </c>
      <c r="I63" s="28">
        <f t="shared" si="1"/>
        <v>23.995100000000001</v>
      </c>
    </row>
    <row r="64" spans="2:9" x14ac:dyDescent="0.25">
      <c r="B64" s="18" t="s">
        <v>73</v>
      </c>
      <c r="C64" s="25">
        <v>400</v>
      </c>
      <c r="D64" s="24" t="s">
        <v>14</v>
      </c>
      <c r="E64" s="21">
        <v>165</v>
      </c>
      <c r="F64" s="22">
        <v>138</v>
      </c>
      <c r="G64" s="22">
        <v>201</v>
      </c>
      <c r="H64" s="28">
        <f t="shared" si="0"/>
        <v>110.4432</v>
      </c>
      <c r="I64" s="28">
        <f t="shared" si="1"/>
        <v>27.610800000000001</v>
      </c>
    </row>
    <row r="65" spans="2:9" ht="45" x14ac:dyDescent="0.25">
      <c r="B65" s="18">
        <v>6017.1</v>
      </c>
      <c r="C65" s="25">
        <v>630</v>
      </c>
      <c r="D65" s="20" t="s">
        <v>74</v>
      </c>
      <c r="E65" s="21">
        <v>20</v>
      </c>
      <c r="F65" s="22">
        <v>19</v>
      </c>
      <c r="G65" s="22">
        <v>16</v>
      </c>
      <c r="H65" s="23">
        <f t="shared" si="0"/>
        <v>12.052333333333332</v>
      </c>
      <c r="I65" s="23">
        <f t="shared" si="1"/>
        <v>1.9130687830687827</v>
      </c>
    </row>
    <row r="66" spans="2:9" x14ac:dyDescent="0.25">
      <c r="B66" s="18">
        <v>6017.2</v>
      </c>
      <c r="C66" s="25">
        <v>630</v>
      </c>
      <c r="D66" s="24" t="s">
        <v>14</v>
      </c>
      <c r="E66" s="21">
        <v>358</v>
      </c>
      <c r="F66" s="22">
        <v>321</v>
      </c>
      <c r="G66" s="22">
        <v>320</v>
      </c>
      <c r="H66" s="23">
        <f t="shared" si="0"/>
        <v>218.91420000000002</v>
      </c>
      <c r="I66" s="23">
        <f t="shared" si="1"/>
        <v>34.748285714285721</v>
      </c>
    </row>
    <row r="67" spans="2:9" x14ac:dyDescent="0.25">
      <c r="B67" s="18" t="s">
        <v>75</v>
      </c>
      <c r="C67" s="25">
        <v>400</v>
      </c>
      <c r="D67" s="27" t="s">
        <v>22</v>
      </c>
      <c r="E67" s="21">
        <v>160</v>
      </c>
      <c r="F67" s="22">
        <v>180</v>
      </c>
      <c r="G67" s="22">
        <v>218</v>
      </c>
      <c r="H67" s="23">
        <f t="shared" si="0"/>
        <v>122.27640000000001</v>
      </c>
      <c r="I67" s="23">
        <f t="shared" si="1"/>
        <v>30.569100000000006</v>
      </c>
    </row>
    <row r="68" spans="2:9" x14ac:dyDescent="0.25">
      <c r="B68" s="18" t="s">
        <v>76</v>
      </c>
      <c r="C68" s="25">
        <v>400</v>
      </c>
      <c r="D68" s="24" t="s">
        <v>14</v>
      </c>
      <c r="E68" s="21">
        <v>0</v>
      </c>
      <c r="F68" s="22">
        <v>0</v>
      </c>
      <c r="G68" s="22">
        <v>0</v>
      </c>
      <c r="H68" s="23">
        <f t="shared" si="0"/>
        <v>0</v>
      </c>
      <c r="I68" s="23">
        <f t="shared" si="1"/>
        <v>0</v>
      </c>
    </row>
    <row r="69" spans="2:9" ht="30" x14ac:dyDescent="0.25">
      <c r="B69" s="18" t="s">
        <v>77</v>
      </c>
      <c r="C69" s="25">
        <v>400</v>
      </c>
      <c r="D69" s="29" t="s">
        <v>78</v>
      </c>
      <c r="E69" s="21">
        <v>233</v>
      </c>
      <c r="F69" s="22">
        <v>175</v>
      </c>
      <c r="G69" s="22">
        <v>156</v>
      </c>
      <c r="H69" s="23">
        <f t="shared" si="0"/>
        <v>123.5912</v>
      </c>
      <c r="I69" s="23">
        <f t="shared" si="1"/>
        <v>30.897799999999997</v>
      </c>
    </row>
    <row r="70" spans="2:9" x14ac:dyDescent="0.25">
      <c r="B70" s="18" t="s">
        <v>79</v>
      </c>
      <c r="C70" s="25">
        <v>400</v>
      </c>
      <c r="D70" s="24" t="s">
        <v>14</v>
      </c>
      <c r="E70" s="21">
        <v>162</v>
      </c>
      <c r="F70" s="22">
        <v>220</v>
      </c>
      <c r="G70" s="22">
        <v>144</v>
      </c>
      <c r="H70" s="23">
        <f t="shared" si="0"/>
        <v>115.26413333333333</v>
      </c>
      <c r="I70" s="23">
        <f t="shared" si="1"/>
        <v>28.816033333333337</v>
      </c>
    </row>
    <row r="71" spans="2:9" ht="30" x14ac:dyDescent="0.25">
      <c r="B71" s="18" t="s">
        <v>80</v>
      </c>
      <c r="C71" s="25">
        <v>400</v>
      </c>
      <c r="D71" s="29" t="s">
        <v>81</v>
      </c>
      <c r="E71" s="21">
        <v>232</v>
      </c>
      <c r="F71" s="22">
        <v>219</v>
      </c>
      <c r="G71" s="22">
        <v>202</v>
      </c>
      <c r="H71" s="23">
        <f t="shared" si="0"/>
        <v>143.09406666666666</v>
      </c>
      <c r="I71" s="23">
        <f t="shared" si="1"/>
        <v>35.773516666666666</v>
      </c>
    </row>
    <row r="72" spans="2:9" x14ac:dyDescent="0.25">
      <c r="B72" s="18" t="s">
        <v>82</v>
      </c>
      <c r="C72" s="25">
        <v>400</v>
      </c>
      <c r="D72" s="24" t="s">
        <v>14</v>
      </c>
      <c r="E72" s="21">
        <v>81</v>
      </c>
      <c r="F72" s="22">
        <v>82</v>
      </c>
      <c r="G72" s="22">
        <v>73</v>
      </c>
      <c r="H72" s="23">
        <f t="shared" ref="H72:H225" si="2">(E72+F72+G72)/3*0.38*1.73</f>
        <v>51.715466666666671</v>
      </c>
      <c r="I72" s="23">
        <f t="shared" ref="I72:I225" si="3">H72/C72*100</f>
        <v>12.92886666666667</v>
      </c>
    </row>
    <row r="73" spans="2:9" x14ac:dyDescent="0.25">
      <c r="B73" s="18" t="s">
        <v>83</v>
      </c>
      <c r="C73" s="25">
        <v>400</v>
      </c>
      <c r="D73" s="27" t="s">
        <v>22</v>
      </c>
      <c r="E73" s="21">
        <v>140</v>
      </c>
      <c r="F73" s="22">
        <v>147</v>
      </c>
      <c r="G73" s="22">
        <v>170</v>
      </c>
      <c r="H73" s="23">
        <f t="shared" si="2"/>
        <v>100.14393333333334</v>
      </c>
      <c r="I73" s="23">
        <f t="shared" si="3"/>
        <v>25.035983333333334</v>
      </c>
    </row>
    <row r="74" spans="2:9" x14ac:dyDescent="0.25">
      <c r="B74" s="18" t="s">
        <v>84</v>
      </c>
      <c r="C74" s="25">
        <v>400</v>
      </c>
      <c r="D74" s="24" t="s">
        <v>14</v>
      </c>
      <c r="E74" s="21">
        <v>219</v>
      </c>
      <c r="F74" s="22">
        <v>236</v>
      </c>
      <c r="G74" s="22">
        <v>182</v>
      </c>
      <c r="H74" s="23">
        <f t="shared" si="2"/>
        <v>139.58793333333332</v>
      </c>
      <c r="I74" s="23">
        <f t="shared" si="3"/>
        <v>34.896983333333331</v>
      </c>
    </row>
    <row r="75" spans="2:9" ht="45" x14ac:dyDescent="0.25">
      <c r="B75" s="18" t="s">
        <v>85</v>
      </c>
      <c r="C75" s="25">
        <v>400</v>
      </c>
      <c r="D75" s="29" t="s">
        <v>86</v>
      </c>
      <c r="E75" s="21">
        <v>16</v>
      </c>
      <c r="F75" s="22">
        <v>36</v>
      </c>
      <c r="G75" s="22">
        <v>12</v>
      </c>
      <c r="H75" s="23">
        <f t="shared" si="2"/>
        <v>14.024533333333331</v>
      </c>
      <c r="I75" s="23">
        <f t="shared" si="3"/>
        <v>3.5061333333333327</v>
      </c>
    </row>
    <row r="76" spans="2:9" x14ac:dyDescent="0.25">
      <c r="B76" s="18" t="s">
        <v>87</v>
      </c>
      <c r="C76" s="25">
        <v>400</v>
      </c>
      <c r="D76" s="24" t="s">
        <v>14</v>
      </c>
      <c r="E76" s="21">
        <v>174</v>
      </c>
      <c r="F76" s="22">
        <v>146</v>
      </c>
      <c r="G76" s="22">
        <v>139</v>
      </c>
      <c r="H76" s="23">
        <f t="shared" si="2"/>
        <v>100.5822</v>
      </c>
      <c r="I76" s="23">
        <f t="shared" si="3"/>
        <v>25.14555</v>
      </c>
    </row>
    <row r="77" spans="2:9" x14ac:dyDescent="0.25">
      <c r="B77" s="18" t="s">
        <v>88</v>
      </c>
      <c r="C77" s="25">
        <v>400</v>
      </c>
      <c r="D77" s="27" t="s">
        <v>22</v>
      </c>
      <c r="E77" s="21">
        <v>0</v>
      </c>
      <c r="F77" s="22">
        <v>0</v>
      </c>
      <c r="G77" s="22">
        <v>0</v>
      </c>
      <c r="H77" s="23">
        <f t="shared" si="2"/>
        <v>0</v>
      </c>
      <c r="I77" s="23">
        <f t="shared" si="3"/>
        <v>0</v>
      </c>
    </row>
    <row r="78" spans="2:9" x14ac:dyDescent="0.25">
      <c r="B78" s="18" t="s">
        <v>89</v>
      </c>
      <c r="C78" s="25">
        <v>400</v>
      </c>
      <c r="D78" s="24" t="s">
        <v>14</v>
      </c>
      <c r="E78" s="21">
        <v>110</v>
      </c>
      <c r="F78" s="22">
        <v>160</v>
      </c>
      <c r="G78" s="22">
        <v>130</v>
      </c>
      <c r="H78" s="23">
        <f t="shared" si="2"/>
        <v>87.653333333333336</v>
      </c>
      <c r="I78" s="23">
        <f t="shared" si="3"/>
        <v>21.913333333333334</v>
      </c>
    </row>
    <row r="79" spans="2:9" x14ac:dyDescent="0.25">
      <c r="B79" s="18" t="s">
        <v>90</v>
      </c>
      <c r="C79" s="25">
        <v>400</v>
      </c>
      <c r="D79" s="27" t="s">
        <v>22</v>
      </c>
      <c r="E79" s="21">
        <v>240</v>
      </c>
      <c r="F79" s="22">
        <v>205</v>
      </c>
      <c r="G79" s="22">
        <v>215</v>
      </c>
      <c r="H79" s="23">
        <f t="shared" si="2"/>
        <v>144.62799999999999</v>
      </c>
      <c r="I79" s="23">
        <f t="shared" si="3"/>
        <v>36.156999999999996</v>
      </c>
    </row>
    <row r="80" spans="2:9" x14ac:dyDescent="0.25">
      <c r="B80" s="18" t="s">
        <v>91</v>
      </c>
      <c r="C80" s="25">
        <v>400</v>
      </c>
      <c r="D80" s="24" t="s">
        <v>14</v>
      </c>
      <c r="E80" s="21">
        <v>150</v>
      </c>
      <c r="F80" s="22">
        <v>90</v>
      </c>
      <c r="G80" s="22">
        <v>80</v>
      </c>
      <c r="H80" s="23">
        <f t="shared" si="2"/>
        <v>70.122666666666674</v>
      </c>
      <c r="I80" s="23">
        <f t="shared" si="3"/>
        <v>17.530666666666669</v>
      </c>
    </row>
    <row r="81" spans="1:9" x14ac:dyDescent="0.25">
      <c r="A81" s="26"/>
      <c r="B81" s="18" t="s">
        <v>92</v>
      </c>
      <c r="C81" s="25">
        <v>400</v>
      </c>
      <c r="D81" s="27" t="s">
        <v>93</v>
      </c>
      <c r="E81" s="21">
        <v>70</v>
      </c>
      <c r="F81" s="22">
        <v>70</v>
      </c>
      <c r="G81" s="22">
        <v>60</v>
      </c>
      <c r="H81" s="23">
        <f t="shared" si="2"/>
        <v>43.826666666666668</v>
      </c>
      <c r="I81" s="23">
        <f t="shared" si="3"/>
        <v>10.956666666666667</v>
      </c>
    </row>
    <row r="82" spans="1:9" x14ac:dyDescent="0.25">
      <c r="A82" s="26"/>
      <c r="B82" s="18" t="s">
        <v>94</v>
      </c>
      <c r="C82" s="25">
        <v>400</v>
      </c>
      <c r="D82" s="24" t="s">
        <v>14</v>
      </c>
      <c r="E82" s="21">
        <v>110</v>
      </c>
      <c r="F82" s="22">
        <v>120</v>
      </c>
      <c r="G82" s="22">
        <v>70</v>
      </c>
      <c r="H82" s="28">
        <f t="shared" si="2"/>
        <v>65.739999999999995</v>
      </c>
      <c r="I82" s="28">
        <f t="shared" si="3"/>
        <v>16.434999999999999</v>
      </c>
    </row>
    <row r="83" spans="1:9" x14ac:dyDescent="0.25">
      <c r="B83" s="18" t="s">
        <v>95</v>
      </c>
      <c r="C83" s="25">
        <v>400</v>
      </c>
      <c r="D83" s="20" t="s">
        <v>96</v>
      </c>
      <c r="E83" s="21">
        <v>130</v>
      </c>
      <c r="F83" s="22">
        <v>180</v>
      </c>
      <c r="G83" s="22">
        <v>130</v>
      </c>
      <c r="H83" s="23">
        <f t="shared" si="2"/>
        <v>96.418666666666653</v>
      </c>
      <c r="I83" s="23">
        <f t="shared" si="3"/>
        <v>24.104666666666663</v>
      </c>
    </row>
    <row r="84" spans="1:9" x14ac:dyDescent="0.25">
      <c r="B84" s="18" t="s">
        <v>97</v>
      </c>
      <c r="C84" s="25">
        <v>400</v>
      </c>
      <c r="D84" s="24" t="s">
        <v>14</v>
      </c>
      <c r="E84" s="21">
        <v>150</v>
      </c>
      <c r="F84" s="22">
        <v>140</v>
      </c>
      <c r="G84" s="22">
        <v>150</v>
      </c>
      <c r="H84" s="23">
        <f t="shared" si="2"/>
        <v>96.418666666666653</v>
      </c>
      <c r="I84" s="23">
        <f t="shared" si="3"/>
        <v>24.104666666666663</v>
      </c>
    </row>
    <row r="85" spans="1:9" x14ac:dyDescent="0.25">
      <c r="B85" s="18" t="s">
        <v>98</v>
      </c>
      <c r="C85" s="25">
        <v>400</v>
      </c>
      <c r="D85" s="27" t="s">
        <v>22</v>
      </c>
      <c r="E85" s="21">
        <v>160</v>
      </c>
      <c r="F85" s="22">
        <v>200</v>
      </c>
      <c r="G85" s="22">
        <v>180</v>
      </c>
      <c r="H85" s="23">
        <f t="shared" si="2"/>
        <v>118.33200000000001</v>
      </c>
      <c r="I85" s="23">
        <f t="shared" si="3"/>
        <v>29.583000000000006</v>
      </c>
    </row>
    <row r="86" spans="1:9" x14ac:dyDescent="0.25">
      <c r="B86" s="18" t="s">
        <v>99</v>
      </c>
      <c r="C86" s="25">
        <v>400</v>
      </c>
      <c r="D86" s="24" t="s">
        <v>14</v>
      </c>
      <c r="E86" s="21">
        <v>120</v>
      </c>
      <c r="F86" s="22">
        <v>70</v>
      </c>
      <c r="G86" s="22">
        <v>100</v>
      </c>
      <c r="H86" s="23">
        <f t="shared" si="2"/>
        <v>63.548666666666669</v>
      </c>
      <c r="I86" s="23">
        <f t="shared" si="3"/>
        <v>15.887166666666666</v>
      </c>
    </row>
    <row r="87" spans="1:9" ht="45" x14ac:dyDescent="0.25">
      <c r="B87" s="18" t="s">
        <v>100</v>
      </c>
      <c r="C87" s="25">
        <v>400</v>
      </c>
      <c r="D87" s="20" t="s">
        <v>101</v>
      </c>
      <c r="E87" s="21">
        <v>20</v>
      </c>
      <c r="F87" s="22">
        <v>90</v>
      </c>
      <c r="G87" s="22">
        <v>120</v>
      </c>
      <c r="H87" s="23">
        <f t="shared" si="2"/>
        <v>50.400666666666673</v>
      </c>
      <c r="I87" s="23">
        <f t="shared" si="3"/>
        <v>12.600166666666668</v>
      </c>
    </row>
    <row r="88" spans="1:9" x14ac:dyDescent="0.25">
      <c r="A88" s="26"/>
      <c r="B88" s="18" t="s">
        <v>102</v>
      </c>
      <c r="C88" s="25">
        <v>400</v>
      </c>
      <c r="D88" s="24" t="s">
        <v>14</v>
      </c>
      <c r="E88" s="21">
        <v>300</v>
      </c>
      <c r="F88" s="22">
        <v>350</v>
      </c>
      <c r="G88" s="22">
        <v>330</v>
      </c>
      <c r="H88" s="23">
        <f t="shared" si="2"/>
        <v>214.75066666666669</v>
      </c>
      <c r="I88" s="23">
        <f t="shared" si="3"/>
        <v>53.687666666666665</v>
      </c>
    </row>
    <row r="89" spans="1:9" ht="60" x14ac:dyDescent="0.25">
      <c r="A89" s="26"/>
      <c r="B89" s="18" t="s">
        <v>103</v>
      </c>
      <c r="C89" s="25">
        <v>630</v>
      </c>
      <c r="D89" s="27" t="s">
        <v>104</v>
      </c>
      <c r="E89" s="21">
        <v>200</v>
      </c>
      <c r="F89" s="22">
        <v>150</v>
      </c>
      <c r="G89" s="22">
        <v>100</v>
      </c>
      <c r="H89" s="28">
        <f t="shared" si="2"/>
        <v>98.61</v>
      </c>
      <c r="I89" s="28">
        <f t="shared" si="3"/>
        <v>15.652380952380952</v>
      </c>
    </row>
    <row r="90" spans="1:9" x14ac:dyDescent="0.25">
      <c r="A90" s="26"/>
      <c r="B90" s="18" t="s">
        <v>105</v>
      </c>
      <c r="C90" s="25">
        <v>630</v>
      </c>
      <c r="D90" s="24" t="s">
        <v>14</v>
      </c>
      <c r="E90" s="21">
        <v>160</v>
      </c>
      <c r="F90" s="22">
        <v>140</v>
      </c>
      <c r="G90" s="22">
        <v>140</v>
      </c>
      <c r="H90" s="23">
        <f t="shared" si="2"/>
        <v>96.418666666666653</v>
      </c>
      <c r="I90" s="23">
        <f t="shared" si="3"/>
        <v>15.304550264550262</v>
      </c>
    </row>
    <row r="91" spans="1:9" x14ac:dyDescent="0.25">
      <c r="A91" s="26"/>
      <c r="B91" s="18" t="s">
        <v>106</v>
      </c>
      <c r="C91" s="25">
        <v>400</v>
      </c>
      <c r="D91" s="27" t="s">
        <v>107</v>
      </c>
      <c r="E91" s="21">
        <v>60</v>
      </c>
      <c r="F91" s="22">
        <v>40</v>
      </c>
      <c r="G91" s="22">
        <v>60</v>
      </c>
      <c r="H91" s="28">
        <f t="shared" si="2"/>
        <v>35.061333333333337</v>
      </c>
      <c r="I91" s="28">
        <f t="shared" si="3"/>
        <v>8.7653333333333343</v>
      </c>
    </row>
    <row r="92" spans="1:9" x14ac:dyDescent="0.25">
      <c r="B92" s="18" t="s">
        <v>108</v>
      </c>
      <c r="C92" s="22">
        <v>400</v>
      </c>
      <c r="D92" s="24" t="s">
        <v>14</v>
      </c>
      <c r="E92" s="21">
        <v>110</v>
      </c>
      <c r="F92" s="22">
        <v>110</v>
      </c>
      <c r="G92" s="22">
        <v>170</v>
      </c>
      <c r="H92" s="28">
        <f t="shared" si="2"/>
        <v>85.462000000000003</v>
      </c>
      <c r="I92" s="28">
        <f t="shared" si="3"/>
        <v>21.365500000000001</v>
      </c>
    </row>
    <row r="93" spans="1:9" x14ac:dyDescent="0.25">
      <c r="B93" s="18" t="s">
        <v>109</v>
      </c>
      <c r="C93" s="22">
        <v>400</v>
      </c>
      <c r="D93" s="27" t="s">
        <v>22</v>
      </c>
      <c r="E93" s="21">
        <v>70</v>
      </c>
      <c r="F93" s="22">
        <v>100</v>
      </c>
      <c r="G93" s="22">
        <v>120</v>
      </c>
      <c r="H93" s="28">
        <f t="shared" si="2"/>
        <v>63.548666666666669</v>
      </c>
      <c r="I93" s="28">
        <f t="shared" si="3"/>
        <v>15.887166666666666</v>
      </c>
    </row>
    <row r="94" spans="1:9" x14ac:dyDescent="0.25">
      <c r="B94" s="18" t="s">
        <v>110</v>
      </c>
      <c r="C94" s="22">
        <v>400</v>
      </c>
      <c r="D94" s="24" t="s">
        <v>14</v>
      </c>
      <c r="E94" s="21">
        <v>15</v>
      </c>
      <c r="F94" s="22">
        <v>60</v>
      </c>
      <c r="G94" s="22">
        <v>7</v>
      </c>
      <c r="H94" s="28">
        <f t="shared" si="2"/>
        <v>17.968933333333332</v>
      </c>
      <c r="I94" s="28">
        <f t="shared" si="3"/>
        <v>4.4922333333333331</v>
      </c>
    </row>
    <row r="95" spans="1:9" x14ac:dyDescent="0.25">
      <c r="B95" s="18" t="s">
        <v>111</v>
      </c>
      <c r="C95" s="22">
        <v>400</v>
      </c>
      <c r="D95" s="27" t="s">
        <v>22</v>
      </c>
      <c r="E95" s="21">
        <v>180</v>
      </c>
      <c r="F95" s="22">
        <v>180</v>
      </c>
      <c r="G95" s="22">
        <v>190</v>
      </c>
      <c r="H95" s="28">
        <f t="shared" si="2"/>
        <v>120.52333333333334</v>
      </c>
      <c r="I95" s="28">
        <f t="shared" si="3"/>
        <v>30.130833333333335</v>
      </c>
    </row>
    <row r="96" spans="1:9" x14ac:dyDescent="0.25">
      <c r="B96" s="18" t="s">
        <v>112</v>
      </c>
      <c r="C96" s="22">
        <v>400</v>
      </c>
      <c r="D96" s="24" t="s">
        <v>14</v>
      </c>
      <c r="E96" s="21">
        <v>100</v>
      </c>
      <c r="F96" s="22">
        <v>100</v>
      </c>
      <c r="G96" s="22">
        <v>110</v>
      </c>
      <c r="H96" s="28">
        <f t="shared" si="2"/>
        <v>67.931333333333328</v>
      </c>
      <c r="I96" s="28">
        <f t="shared" si="3"/>
        <v>16.982833333333332</v>
      </c>
    </row>
    <row r="97" spans="2:16" x14ac:dyDescent="0.25">
      <c r="B97" s="18" t="s">
        <v>113</v>
      </c>
      <c r="C97" s="22">
        <v>400</v>
      </c>
      <c r="D97" s="20" t="s">
        <v>114</v>
      </c>
      <c r="E97" s="21">
        <v>250</v>
      </c>
      <c r="F97" s="22">
        <v>160</v>
      </c>
      <c r="G97" s="22">
        <v>110</v>
      </c>
      <c r="H97" s="28">
        <f t="shared" si="2"/>
        <v>113.94933333333334</v>
      </c>
      <c r="I97" s="28">
        <f t="shared" si="3"/>
        <v>28.487333333333336</v>
      </c>
    </row>
    <row r="98" spans="2:16" x14ac:dyDescent="0.25">
      <c r="B98" s="18" t="s">
        <v>115</v>
      </c>
      <c r="C98" s="22">
        <v>400</v>
      </c>
      <c r="D98" s="24" t="s">
        <v>14</v>
      </c>
      <c r="E98" s="21">
        <v>130</v>
      </c>
      <c r="F98" s="22">
        <v>100</v>
      </c>
      <c r="G98" s="22">
        <v>120</v>
      </c>
      <c r="H98" s="28">
        <f t="shared" si="2"/>
        <v>76.696666666666673</v>
      </c>
      <c r="I98" s="28">
        <f t="shared" si="3"/>
        <v>19.174166666666668</v>
      </c>
      <c r="J98" s="31"/>
      <c r="K98" s="32"/>
      <c r="L98" s="31"/>
      <c r="M98" s="31"/>
      <c r="N98" s="31"/>
      <c r="P98" s="31"/>
    </row>
    <row r="99" spans="2:16" x14ac:dyDescent="0.25">
      <c r="B99" s="18" t="s">
        <v>116</v>
      </c>
      <c r="C99" s="22">
        <v>250</v>
      </c>
      <c r="D99" s="27" t="s">
        <v>22</v>
      </c>
      <c r="E99" s="21">
        <v>90</v>
      </c>
      <c r="F99" s="22">
        <v>60</v>
      </c>
      <c r="G99" s="22">
        <v>40</v>
      </c>
      <c r="H99" s="28">
        <f t="shared" si="2"/>
        <v>41.635333333333335</v>
      </c>
      <c r="I99" s="28">
        <f t="shared" si="3"/>
        <v>16.654133333333334</v>
      </c>
      <c r="J99" s="31"/>
      <c r="K99" s="32"/>
      <c r="L99" s="31"/>
      <c r="M99" s="31"/>
      <c r="N99" s="31"/>
      <c r="P99" s="31"/>
    </row>
    <row r="100" spans="2:16" x14ac:dyDescent="0.25">
      <c r="B100" s="18" t="s">
        <v>117</v>
      </c>
      <c r="C100" s="22">
        <v>250</v>
      </c>
      <c r="D100" s="24" t="s">
        <v>14</v>
      </c>
      <c r="E100" s="21">
        <v>50</v>
      </c>
      <c r="F100" s="22">
        <v>30</v>
      </c>
      <c r="G100" s="22">
        <v>60</v>
      </c>
      <c r="H100" s="28">
        <f t="shared" si="2"/>
        <v>30.678666666666668</v>
      </c>
      <c r="I100" s="28">
        <f t="shared" si="3"/>
        <v>12.271466666666667</v>
      </c>
      <c r="J100" s="31"/>
      <c r="K100" s="32"/>
      <c r="L100" s="31"/>
      <c r="M100" s="31"/>
      <c r="N100" s="31"/>
      <c r="P100" s="31"/>
    </row>
    <row r="101" spans="2:16" x14ac:dyDescent="0.25">
      <c r="B101" s="18">
        <v>6036</v>
      </c>
      <c r="C101" s="22">
        <v>400</v>
      </c>
      <c r="D101" s="27" t="s">
        <v>22</v>
      </c>
      <c r="E101" s="21">
        <v>0</v>
      </c>
      <c r="F101" s="22">
        <v>0</v>
      </c>
      <c r="G101" s="22">
        <v>0</v>
      </c>
      <c r="H101" s="28">
        <f t="shared" si="2"/>
        <v>0</v>
      </c>
      <c r="I101" s="28">
        <f t="shared" si="3"/>
        <v>0</v>
      </c>
    </row>
    <row r="102" spans="2:16" ht="45" x14ac:dyDescent="0.25">
      <c r="B102" s="18" t="s">
        <v>118</v>
      </c>
      <c r="C102" s="22">
        <v>400</v>
      </c>
      <c r="D102" s="27" t="s">
        <v>119</v>
      </c>
      <c r="E102" s="21">
        <v>18</v>
      </c>
      <c r="F102" s="22">
        <v>21</v>
      </c>
      <c r="G102" s="22">
        <v>21</v>
      </c>
      <c r="H102" s="28">
        <f t="shared" si="2"/>
        <v>13.148</v>
      </c>
      <c r="I102" s="28">
        <f t="shared" si="3"/>
        <v>3.2869999999999995</v>
      </c>
    </row>
    <row r="103" spans="2:16" x14ac:dyDescent="0.25">
      <c r="B103" s="18" t="s">
        <v>120</v>
      </c>
      <c r="C103" s="22">
        <v>400</v>
      </c>
      <c r="D103" s="24" t="s">
        <v>14</v>
      </c>
      <c r="E103" s="21">
        <v>8</v>
      </c>
      <c r="F103" s="22">
        <v>3</v>
      </c>
      <c r="G103" s="22">
        <v>5</v>
      </c>
      <c r="H103" s="28">
        <f t="shared" si="2"/>
        <v>3.5061333333333327</v>
      </c>
      <c r="I103" s="28">
        <f t="shared" si="3"/>
        <v>0.87653333333333316</v>
      </c>
    </row>
    <row r="104" spans="2:16" ht="30" x14ac:dyDescent="0.25">
      <c r="B104" s="18" t="s">
        <v>121</v>
      </c>
      <c r="C104" s="22">
        <v>400</v>
      </c>
      <c r="D104" s="20" t="s">
        <v>122</v>
      </c>
      <c r="E104" s="21">
        <v>121</v>
      </c>
      <c r="F104" s="22">
        <v>131</v>
      </c>
      <c r="G104" s="22">
        <v>106</v>
      </c>
      <c r="H104" s="28">
        <f t="shared" si="2"/>
        <v>78.449733333333327</v>
      </c>
      <c r="I104" s="28">
        <f t="shared" si="3"/>
        <v>19.612433333333332</v>
      </c>
    </row>
    <row r="105" spans="2:16" x14ac:dyDescent="0.25">
      <c r="B105" s="18" t="s">
        <v>123</v>
      </c>
      <c r="C105" s="22">
        <v>400</v>
      </c>
      <c r="D105" s="24" t="s">
        <v>14</v>
      </c>
      <c r="E105" s="21">
        <v>73</v>
      </c>
      <c r="F105" s="22">
        <v>103</v>
      </c>
      <c r="G105" s="22">
        <v>66</v>
      </c>
      <c r="H105" s="28">
        <f t="shared" si="2"/>
        <v>53.03026666666667</v>
      </c>
      <c r="I105" s="28">
        <f t="shared" si="3"/>
        <v>13.257566666666667</v>
      </c>
    </row>
    <row r="106" spans="2:16" x14ac:dyDescent="0.25">
      <c r="B106" s="18" t="s">
        <v>124</v>
      </c>
      <c r="C106" s="22">
        <v>400</v>
      </c>
      <c r="D106" s="27" t="s">
        <v>22</v>
      </c>
      <c r="E106" s="21">
        <v>88</v>
      </c>
      <c r="F106" s="22">
        <v>112</v>
      </c>
      <c r="G106" s="22">
        <v>114</v>
      </c>
      <c r="H106" s="28">
        <f t="shared" si="2"/>
        <v>68.807866666666669</v>
      </c>
      <c r="I106" s="28">
        <f t="shared" si="3"/>
        <v>17.201966666666667</v>
      </c>
    </row>
    <row r="107" spans="2:16" x14ac:dyDescent="0.25">
      <c r="B107" s="18" t="s">
        <v>125</v>
      </c>
      <c r="C107" s="22">
        <v>400</v>
      </c>
      <c r="D107" s="24" t="s">
        <v>14</v>
      </c>
      <c r="E107" s="21">
        <v>62</v>
      </c>
      <c r="F107" s="22">
        <v>140</v>
      </c>
      <c r="G107" s="22">
        <v>162</v>
      </c>
      <c r="H107" s="28">
        <f t="shared" si="2"/>
        <v>79.764533333333318</v>
      </c>
      <c r="I107" s="28">
        <f t="shared" si="3"/>
        <v>19.94113333333333</v>
      </c>
    </row>
    <row r="108" spans="2:16" x14ac:dyDescent="0.25">
      <c r="B108" s="18">
        <v>6043.1</v>
      </c>
      <c r="C108" s="22">
        <v>400</v>
      </c>
      <c r="D108" s="27" t="s">
        <v>22</v>
      </c>
      <c r="E108" s="21">
        <v>290</v>
      </c>
      <c r="F108" s="22">
        <v>200</v>
      </c>
      <c r="G108" s="22">
        <v>301</v>
      </c>
      <c r="H108" s="28">
        <f t="shared" si="2"/>
        <v>173.33446666666669</v>
      </c>
      <c r="I108" s="28">
        <f t="shared" si="3"/>
        <v>43.333616666666671</v>
      </c>
    </row>
    <row r="109" spans="2:16" x14ac:dyDescent="0.25">
      <c r="B109" s="18">
        <v>6043.2</v>
      </c>
      <c r="C109" s="22">
        <v>400</v>
      </c>
      <c r="D109" s="24" t="s">
        <v>14</v>
      </c>
      <c r="E109" s="21">
        <v>123</v>
      </c>
      <c r="F109" s="22">
        <v>112</v>
      </c>
      <c r="G109" s="22">
        <v>87</v>
      </c>
      <c r="H109" s="28">
        <f t="shared" si="2"/>
        <v>70.560933333333338</v>
      </c>
      <c r="I109" s="28">
        <f t="shared" si="3"/>
        <v>17.640233333333335</v>
      </c>
    </row>
    <row r="110" spans="2:16" ht="45" x14ac:dyDescent="0.25">
      <c r="B110" s="18">
        <v>6044.1</v>
      </c>
      <c r="C110" s="22">
        <v>400</v>
      </c>
      <c r="D110" s="29" t="s">
        <v>126</v>
      </c>
      <c r="E110" s="21">
        <v>240</v>
      </c>
      <c r="F110" s="22">
        <v>207</v>
      </c>
      <c r="G110" s="22">
        <v>245</v>
      </c>
      <c r="H110" s="28">
        <f t="shared" si="2"/>
        <v>151.64026666666666</v>
      </c>
      <c r="I110" s="28">
        <f t="shared" si="3"/>
        <v>37.910066666666665</v>
      </c>
    </row>
    <row r="111" spans="2:16" x14ac:dyDescent="0.25">
      <c r="B111" s="18">
        <v>6044.2</v>
      </c>
      <c r="C111" s="22">
        <v>400</v>
      </c>
      <c r="D111" s="24" t="s">
        <v>14</v>
      </c>
      <c r="E111" s="21">
        <v>67</v>
      </c>
      <c r="F111" s="22">
        <v>70</v>
      </c>
      <c r="G111" s="22">
        <v>114</v>
      </c>
      <c r="H111" s="28">
        <f t="shared" si="2"/>
        <v>55.00246666666667</v>
      </c>
      <c r="I111" s="28">
        <f t="shared" si="3"/>
        <v>13.750616666666668</v>
      </c>
    </row>
    <row r="112" spans="2:16" x14ac:dyDescent="0.25">
      <c r="B112" s="18" t="s">
        <v>127</v>
      </c>
      <c r="C112" s="22">
        <v>400</v>
      </c>
      <c r="D112" s="27" t="s">
        <v>22</v>
      </c>
      <c r="E112" s="21">
        <v>227</v>
      </c>
      <c r="F112" s="22">
        <v>256</v>
      </c>
      <c r="G112" s="22">
        <v>361</v>
      </c>
      <c r="H112" s="28">
        <f t="shared" si="2"/>
        <v>184.94853333333333</v>
      </c>
      <c r="I112" s="28">
        <f t="shared" si="3"/>
        <v>46.237133333333333</v>
      </c>
    </row>
    <row r="113" spans="2:9" x14ac:dyDescent="0.25">
      <c r="B113" s="18" t="s">
        <v>128</v>
      </c>
      <c r="C113" s="22">
        <v>400</v>
      </c>
      <c r="D113" s="24" t="s">
        <v>14</v>
      </c>
      <c r="E113" s="21">
        <v>59</v>
      </c>
      <c r="F113" s="22">
        <v>48</v>
      </c>
      <c r="G113" s="22">
        <v>27</v>
      </c>
      <c r="H113" s="28">
        <f t="shared" si="2"/>
        <v>29.363866666666667</v>
      </c>
      <c r="I113" s="28">
        <f t="shared" si="3"/>
        <v>7.3409666666666666</v>
      </c>
    </row>
    <row r="114" spans="2:9" ht="30" x14ac:dyDescent="0.25">
      <c r="B114" s="18" t="s">
        <v>129</v>
      </c>
      <c r="C114" s="22">
        <v>400</v>
      </c>
      <c r="D114" s="29" t="s">
        <v>130</v>
      </c>
      <c r="E114" s="21">
        <v>14</v>
      </c>
      <c r="F114" s="22">
        <v>8</v>
      </c>
      <c r="G114" s="22">
        <v>4</v>
      </c>
      <c r="H114" s="28">
        <f t="shared" si="2"/>
        <v>5.6974666666666662</v>
      </c>
      <c r="I114" s="28">
        <f t="shared" si="3"/>
        <v>1.4243666666666666</v>
      </c>
    </row>
    <row r="115" spans="2:9" x14ac:dyDescent="0.25">
      <c r="B115" s="18" t="s">
        <v>131</v>
      </c>
      <c r="C115" s="22">
        <v>400</v>
      </c>
      <c r="D115" s="24" t="s">
        <v>14</v>
      </c>
      <c r="E115" s="21">
        <v>262</v>
      </c>
      <c r="F115" s="22">
        <v>268</v>
      </c>
      <c r="G115" s="22">
        <v>298</v>
      </c>
      <c r="H115" s="28">
        <f t="shared" si="2"/>
        <v>181.44239999999999</v>
      </c>
      <c r="I115" s="28">
        <f t="shared" si="3"/>
        <v>45.360599999999998</v>
      </c>
    </row>
    <row r="116" spans="2:9" ht="30" x14ac:dyDescent="0.25">
      <c r="B116" s="18" t="s">
        <v>132</v>
      </c>
      <c r="C116" s="22">
        <v>400</v>
      </c>
      <c r="D116" s="29" t="s">
        <v>133</v>
      </c>
      <c r="E116" s="21">
        <v>105</v>
      </c>
      <c r="F116" s="22">
        <v>122</v>
      </c>
      <c r="G116" s="22">
        <v>110</v>
      </c>
      <c r="H116" s="28">
        <f t="shared" si="2"/>
        <v>73.84793333333333</v>
      </c>
      <c r="I116" s="28">
        <f t="shared" si="3"/>
        <v>18.461983333333333</v>
      </c>
    </row>
    <row r="117" spans="2:9" x14ac:dyDescent="0.25">
      <c r="B117" s="18" t="s">
        <v>134</v>
      </c>
      <c r="C117" s="22">
        <v>400</v>
      </c>
      <c r="D117" s="24" t="s">
        <v>14</v>
      </c>
      <c r="E117" s="21">
        <v>109</v>
      </c>
      <c r="F117" s="22">
        <v>72</v>
      </c>
      <c r="G117" s="22">
        <v>90</v>
      </c>
      <c r="H117" s="28">
        <f t="shared" si="2"/>
        <v>59.385133333333336</v>
      </c>
      <c r="I117" s="28">
        <f t="shared" si="3"/>
        <v>14.846283333333336</v>
      </c>
    </row>
    <row r="118" spans="2:9" x14ac:dyDescent="0.25">
      <c r="B118" s="18" t="s">
        <v>135</v>
      </c>
      <c r="C118" s="22">
        <v>400</v>
      </c>
      <c r="D118" s="29" t="s">
        <v>136</v>
      </c>
      <c r="E118" s="21">
        <v>0</v>
      </c>
      <c r="F118" s="22">
        <v>0</v>
      </c>
      <c r="G118" s="22">
        <v>0</v>
      </c>
      <c r="H118" s="28">
        <f t="shared" si="2"/>
        <v>0</v>
      </c>
      <c r="I118" s="28">
        <f t="shared" si="3"/>
        <v>0</v>
      </c>
    </row>
    <row r="119" spans="2:9" x14ac:dyDescent="0.25">
      <c r="B119" s="18" t="s">
        <v>137</v>
      </c>
      <c r="C119" s="22">
        <v>400</v>
      </c>
      <c r="D119" s="24" t="s">
        <v>14</v>
      </c>
      <c r="E119" s="21">
        <v>213</v>
      </c>
      <c r="F119" s="22">
        <v>260</v>
      </c>
      <c r="G119" s="22">
        <v>170</v>
      </c>
      <c r="H119" s="28">
        <f t="shared" si="2"/>
        <v>140.90273333333334</v>
      </c>
      <c r="I119" s="28">
        <f t="shared" si="3"/>
        <v>35.225683333333336</v>
      </c>
    </row>
    <row r="120" spans="2:9" x14ac:dyDescent="0.25">
      <c r="B120" s="18" t="s">
        <v>138</v>
      </c>
      <c r="C120" s="22">
        <v>400</v>
      </c>
      <c r="D120" s="29" t="s">
        <v>22</v>
      </c>
      <c r="E120" s="21">
        <v>160</v>
      </c>
      <c r="F120" s="22">
        <v>163</v>
      </c>
      <c r="G120" s="22">
        <v>159</v>
      </c>
      <c r="H120" s="28">
        <f t="shared" si="2"/>
        <v>105.62226666666666</v>
      </c>
      <c r="I120" s="28">
        <f t="shared" si="3"/>
        <v>26.405566666666662</v>
      </c>
    </row>
    <row r="121" spans="2:9" x14ac:dyDescent="0.25">
      <c r="B121" s="18" t="s">
        <v>139</v>
      </c>
      <c r="C121" s="22">
        <v>400</v>
      </c>
      <c r="D121" s="24" t="s">
        <v>14</v>
      </c>
      <c r="E121" s="21">
        <v>251</v>
      </c>
      <c r="F121" s="22">
        <v>219</v>
      </c>
      <c r="G121" s="22">
        <v>300</v>
      </c>
      <c r="H121" s="28">
        <f t="shared" si="2"/>
        <v>168.73266666666669</v>
      </c>
      <c r="I121" s="28">
        <f t="shared" si="3"/>
        <v>42.183166666666672</v>
      </c>
    </row>
    <row r="122" spans="2:9" ht="60" x14ac:dyDescent="0.25">
      <c r="B122" s="18" t="s">
        <v>140</v>
      </c>
      <c r="C122" s="22">
        <v>400</v>
      </c>
      <c r="D122" s="29" t="s">
        <v>141</v>
      </c>
      <c r="E122" s="21">
        <v>120</v>
      </c>
      <c r="F122" s="22">
        <v>160</v>
      </c>
      <c r="G122" s="22">
        <v>150</v>
      </c>
      <c r="H122" s="28">
        <f t="shared" si="2"/>
        <v>94.227333333333334</v>
      </c>
      <c r="I122" s="28">
        <f t="shared" si="3"/>
        <v>23.556833333333334</v>
      </c>
    </row>
    <row r="123" spans="2:9" x14ac:dyDescent="0.25">
      <c r="B123" s="18" t="s">
        <v>142</v>
      </c>
      <c r="C123" s="22">
        <v>400</v>
      </c>
      <c r="D123" s="24" t="s">
        <v>14</v>
      </c>
      <c r="E123" s="21">
        <v>115</v>
      </c>
      <c r="F123" s="22">
        <v>119</v>
      </c>
      <c r="G123" s="22">
        <v>93</v>
      </c>
      <c r="H123" s="28">
        <f t="shared" si="2"/>
        <v>71.656599999999997</v>
      </c>
      <c r="I123" s="28">
        <f t="shared" si="3"/>
        <v>17.914149999999999</v>
      </c>
    </row>
    <row r="124" spans="2:9" ht="30" x14ac:dyDescent="0.25">
      <c r="B124" s="18" t="s">
        <v>143</v>
      </c>
      <c r="C124" s="22">
        <v>400</v>
      </c>
      <c r="D124" s="29" t="s">
        <v>144</v>
      </c>
      <c r="E124" s="21">
        <v>0</v>
      </c>
      <c r="F124" s="22">
        <v>0</v>
      </c>
      <c r="G124" s="22">
        <v>0</v>
      </c>
      <c r="H124" s="28">
        <f t="shared" si="2"/>
        <v>0</v>
      </c>
      <c r="I124" s="28">
        <f t="shared" si="3"/>
        <v>0</v>
      </c>
    </row>
    <row r="125" spans="2:9" x14ac:dyDescent="0.25">
      <c r="B125" s="18" t="s">
        <v>145</v>
      </c>
      <c r="C125" s="22">
        <v>400</v>
      </c>
      <c r="D125" s="24" t="s">
        <v>14</v>
      </c>
      <c r="E125" s="21">
        <v>88</v>
      </c>
      <c r="F125" s="22">
        <v>65</v>
      </c>
      <c r="G125" s="22">
        <v>98</v>
      </c>
      <c r="H125" s="28">
        <f t="shared" si="2"/>
        <v>55.00246666666667</v>
      </c>
      <c r="I125" s="28">
        <f t="shared" si="3"/>
        <v>13.750616666666668</v>
      </c>
    </row>
    <row r="126" spans="2:9" x14ac:dyDescent="0.25">
      <c r="B126" s="18" t="s">
        <v>146</v>
      </c>
      <c r="C126" s="22">
        <v>400</v>
      </c>
      <c r="D126" s="27" t="s">
        <v>22</v>
      </c>
      <c r="E126" s="21">
        <v>205</v>
      </c>
      <c r="F126" s="22">
        <v>170</v>
      </c>
      <c r="G126" s="22">
        <v>310</v>
      </c>
      <c r="H126" s="28">
        <f t="shared" si="2"/>
        <v>150.10633333333334</v>
      </c>
      <c r="I126" s="28">
        <f t="shared" si="3"/>
        <v>37.526583333333335</v>
      </c>
    </row>
    <row r="127" spans="2:9" x14ac:dyDescent="0.25">
      <c r="B127" s="18" t="s">
        <v>147</v>
      </c>
      <c r="C127" s="22">
        <v>400</v>
      </c>
      <c r="D127" s="24" t="s">
        <v>14</v>
      </c>
      <c r="E127" s="21">
        <v>6</v>
      </c>
      <c r="F127" s="22">
        <v>3</v>
      </c>
      <c r="G127" s="22">
        <v>3</v>
      </c>
      <c r="H127" s="28">
        <f t="shared" si="2"/>
        <v>2.6295999999999999</v>
      </c>
      <c r="I127" s="28">
        <f t="shared" si="3"/>
        <v>0.65739999999999998</v>
      </c>
    </row>
    <row r="128" spans="2:9" x14ac:dyDescent="0.25">
      <c r="B128" s="18" t="s">
        <v>148</v>
      </c>
      <c r="C128" s="22">
        <v>400</v>
      </c>
      <c r="D128" s="27" t="s">
        <v>22</v>
      </c>
      <c r="E128" s="21">
        <v>230</v>
      </c>
      <c r="F128" s="22">
        <v>225</v>
      </c>
      <c r="G128" s="22">
        <v>255</v>
      </c>
      <c r="H128" s="28">
        <f t="shared" si="2"/>
        <v>155.58466666666666</v>
      </c>
      <c r="I128" s="28">
        <f t="shared" si="3"/>
        <v>38.896166666666666</v>
      </c>
    </row>
    <row r="129" spans="2:9" x14ac:dyDescent="0.25">
      <c r="B129" s="18" t="s">
        <v>149</v>
      </c>
      <c r="C129" s="22">
        <v>400</v>
      </c>
      <c r="D129" s="24" t="s">
        <v>14</v>
      </c>
      <c r="E129" s="21">
        <v>50</v>
      </c>
      <c r="F129" s="22">
        <v>59</v>
      </c>
      <c r="G129" s="22">
        <v>60</v>
      </c>
      <c r="H129" s="28">
        <f t="shared" si="2"/>
        <v>37.033533333333331</v>
      </c>
      <c r="I129" s="28">
        <f t="shared" si="3"/>
        <v>9.2583833333333327</v>
      </c>
    </row>
    <row r="130" spans="2:9" x14ac:dyDescent="0.25">
      <c r="B130" s="18" t="s">
        <v>150</v>
      </c>
      <c r="C130" s="22">
        <v>400</v>
      </c>
      <c r="D130" s="20" t="s">
        <v>151</v>
      </c>
      <c r="E130" s="21">
        <v>80</v>
      </c>
      <c r="F130" s="22">
        <v>126</v>
      </c>
      <c r="G130" s="22">
        <v>120</v>
      </c>
      <c r="H130" s="28">
        <f t="shared" si="2"/>
        <v>71.437466666666666</v>
      </c>
      <c r="I130" s="28">
        <f t="shared" si="3"/>
        <v>17.859366666666666</v>
      </c>
    </row>
    <row r="131" spans="2:9" x14ac:dyDescent="0.25">
      <c r="B131" s="18" t="s">
        <v>152</v>
      </c>
      <c r="C131" s="22">
        <v>400</v>
      </c>
      <c r="D131" s="24" t="s">
        <v>14</v>
      </c>
      <c r="E131" s="21">
        <v>107</v>
      </c>
      <c r="F131" s="22">
        <v>103</v>
      </c>
      <c r="G131" s="22">
        <v>101</v>
      </c>
      <c r="H131" s="28">
        <f t="shared" si="2"/>
        <v>68.150466666666674</v>
      </c>
      <c r="I131" s="28">
        <f t="shared" si="3"/>
        <v>17.037616666666668</v>
      </c>
    </row>
    <row r="132" spans="2:9" x14ac:dyDescent="0.25">
      <c r="B132" s="18" t="s">
        <v>153</v>
      </c>
      <c r="C132" s="22">
        <v>400</v>
      </c>
      <c r="D132" s="27" t="s">
        <v>22</v>
      </c>
      <c r="E132" s="21">
        <v>98</v>
      </c>
      <c r="F132" s="22">
        <v>65</v>
      </c>
      <c r="G132" s="22">
        <v>90</v>
      </c>
      <c r="H132" s="28">
        <f t="shared" si="2"/>
        <v>55.440733333333334</v>
      </c>
      <c r="I132" s="28">
        <f t="shared" si="3"/>
        <v>13.860183333333334</v>
      </c>
    </row>
    <row r="133" spans="2:9" x14ac:dyDescent="0.25">
      <c r="B133" s="18" t="s">
        <v>154</v>
      </c>
      <c r="C133" s="22">
        <v>400</v>
      </c>
      <c r="D133" s="24" t="s">
        <v>14</v>
      </c>
      <c r="E133" s="21">
        <v>120</v>
      </c>
      <c r="F133" s="22">
        <v>135</v>
      </c>
      <c r="G133" s="22">
        <v>120</v>
      </c>
      <c r="H133" s="28">
        <f t="shared" si="2"/>
        <v>82.174999999999997</v>
      </c>
      <c r="I133" s="28">
        <f t="shared" si="3"/>
        <v>20.543749999999999</v>
      </c>
    </row>
    <row r="134" spans="2:9" x14ac:dyDescent="0.25">
      <c r="B134" s="18" t="s">
        <v>155</v>
      </c>
      <c r="C134" s="22">
        <v>400</v>
      </c>
      <c r="D134" s="27" t="s">
        <v>22</v>
      </c>
      <c r="E134" s="21">
        <v>78</v>
      </c>
      <c r="F134" s="22">
        <v>46</v>
      </c>
      <c r="G134" s="22">
        <v>70</v>
      </c>
      <c r="H134" s="28">
        <f t="shared" si="2"/>
        <v>42.51186666666667</v>
      </c>
      <c r="I134" s="28">
        <f t="shared" si="3"/>
        <v>10.627966666666667</v>
      </c>
    </row>
    <row r="135" spans="2:9" x14ac:dyDescent="0.25">
      <c r="B135" s="18" t="s">
        <v>156</v>
      </c>
      <c r="C135" s="22">
        <v>400</v>
      </c>
      <c r="D135" s="24" t="s">
        <v>14</v>
      </c>
      <c r="E135" s="21">
        <v>85</v>
      </c>
      <c r="F135" s="22">
        <v>115</v>
      </c>
      <c r="G135" s="22">
        <v>156</v>
      </c>
      <c r="H135" s="28">
        <f t="shared" si="2"/>
        <v>78.011466666666664</v>
      </c>
      <c r="I135" s="28">
        <f t="shared" si="3"/>
        <v>19.502866666666666</v>
      </c>
    </row>
    <row r="136" spans="2:9" x14ac:dyDescent="0.25">
      <c r="B136" s="18" t="s">
        <v>157</v>
      </c>
      <c r="C136" s="22">
        <v>400</v>
      </c>
      <c r="D136" s="20" t="s">
        <v>158</v>
      </c>
      <c r="E136" s="21">
        <v>70</v>
      </c>
      <c r="F136" s="22">
        <v>80</v>
      </c>
      <c r="G136" s="22">
        <v>40</v>
      </c>
      <c r="H136" s="28">
        <f t="shared" si="2"/>
        <v>41.635333333333335</v>
      </c>
      <c r="I136" s="28">
        <f t="shared" si="3"/>
        <v>10.408833333333334</v>
      </c>
    </row>
    <row r="137" spans="2:9" x14ac:dyDescent="0.25">
      <c r="B137" s="18" t="s">
        <v>159</v>
      </c>
      <c r="C137" s="22">
        <v>400</v>
      </c>
      <c r="D137" s="24" t="s">
        <v>14</v>
      </c>
      <c r="E137" s="21">
        <v>102</v>
      </c>
      <c r="F137" s="22">
        <v>175</v>
      </c>
      <c r="G137" s="22">
        <v>212</v>
      </c>
      <c r="H137" s="28">
        <f t="shared" si="2"/>
        <v>107.1562</v>
      </c>
      <c r="I137" s="28">
        <f t="shared" si="3"/>
        <v>26.789049999999996</v>
      </c>
    </row>
    <row r="138" spans="2:9" ht="45" x14ac:dyDescent="0.25">
      <c r="B138" s="18">
        <v>6064.1</v>
      </c>
      <c r="C138" s="22">
        <v>630</v>
      </c>
      <c r="D138" s="29" t="s">
        <v>160</v>
      </c>
      <c r="E138" s="21">
        <v>15</v>
      </c>
      <c r="F138" s="22">
        <v>14</v>
      </c>
      <c r="G138" s="22">
        <v>5</v>
      </c>
      <c r="H138" s="28">
        <f t="shared" si="2"/>
        <v>7.4505333333333335</v>
      </c>
      <c r="I138" s="28">
        <f t="shared" si="3"/>
        <v>1.1826243386243387</v>
      </c>
    </row>
    <row r="139" spans="2:9" x14ac:dyDescent="0.25">
      <c r="B139" s="18">
        <v>6064.1</v>
      </c>
      <c r="C139" s="22">
        <v>630</v>
      </c>
      <c r="D139" s="24" t="s">
        <v>14</v>
      </c>
      <c r="E139" s="21">
        <v>0</v>
      </c>
      <c r="F139" s="22">
        <v>0</v>
      </c>
      <c r="G139" s="22">
        <v>0</v>
      </c>
      <c r="H139" s="28">
        <f t="shared" si="2"/>
        <v>0</v>
      </c>
      <c r="I139" s="28">
        <f t="shared" si="3"/>
        <v>0</v>
      </c>
    </row>
    <row r="140" spans="2:9" ht="45" x14ac:dyDescent="0.25">
      <c r="B140" s="18">
        <v>6064.2</v>
      </c>
      <c r="C140" s="22">
        <v>630</v>
      </c>
      <c r="D140" s="29" t="s">
        <v>160</v>
      </c>
      <c r="E140" s="21">
        <v>123</v>
      </c>
      <c r="F140" s="22">
        <v>155</v>
      </c>
      <c r="G140" s="22">
        <v>103</v>
      </c>
      <c r="H140" s="28">
        <f t="shared" si="2"/>
        <v>83.489800000000002</v>
      </c>
      <c r="I140" s="28">
        <f t="shared" si="3"/>
        <v>13.252349206349207</v>
      </c>
    </row>
    <row r="141" spans="2:9" x14ac:dyDescent="0.25">
      <c r="B141" s="18">
        <v>6064.2</v>
      </c>
      <c r="C141" s="22">
        <v>630</v>
      </c>
      <c r="D141" s="24" t="s">
        <v>14</v>
      </c>
      <c r="E141" s="21">
        <v>117</v>
      </c>
      <c r="F141" s="22">
        <v>146</v>
      </c>
      <c r="G141" s="22">
        <v>117</v>
      </c>
      <c r="H141" s="28">
        <f t="shared" si="2"/>
        <v>83.270666666666671</v>
      </c>
      <c r="I141" s="28">
        <f t="shared" si="3"/>
        <v>13.21756613756614</v>
      </c>
    </row>
    <row r="142" spans="2:9" x14ac:dyDescent="0.25">
      <c r="B142" s="18" t="s">
        <v>161</v>
      </c>
      <c r="C142" s="22">
        <v>400</v>
      </c>
      <c r="D142" s="20" t="s">
        <v>162</v>
      </c>
      <c r="E142" s="21">
        <v>116</v>
      </c>
      <c r="F142" s="22">
        <v>104</v>
      </c>
      <c r="G142" s="22">
        <v>97</v>
      </c>
      <c r="H142" s="30">
        <f t="shared" si="2"/>
        <v>69.465266666666665</v>
      </c>
      <c r="I142" s="30">
        <f t="shared" si="3"/>
        <v>17.366316666666666</v>
      </c>
    </row>
    <row r="143" spans="2:9" x14ac:dyDescent="0.25">
      <c r="B143" s="18" t="s">
        <v>163</v>
      </c>
      <c r="C143" s="22">
        <v>400</v>
      </c>
      <c r="D143" s="24" t="s">
        <v>14</v>
      </c>
      <c r="E143" s="21">
        <v>294</v>
      </c>
      <c r="F143" s="22">
        <v>156</v>
      </c>
      <c r="G143" s="22">
        <v>261</v>
      </c>
      <c r="H143" s="30">
        <f t="shared" si="2"/>
        <v>155.8038</v>
      </c>
      <c r="I143" s="30">
        <f t="shared" si="3"/>
        <v>38.950949999999999</v>
      </c>
    </row>
    <row r="144" spans="2:9" ht="45" x14ac:dyDescent="0.25">
      <c r="B144" s="18" t="s">
        <v>164</v>
      </c>
      <c r="C144" s="22">
        <v>400</v>
      </c>
      <c r="D144" s="20" t="s">
        <v>165</v>
      </c>
      <c r="E144" s="21">
        <v>43</v>
      </c>
      <c r="F144" s="22">
        <v>41</v>
      </c>
      <c r="G144" s="22">
        <v>36</v>
      </c>
      <c r="H144" s="30">
        <f t="shared" si="2"/>
        <v>26.295999999999999</v>
      </c>
      <c r="I144" s="28">
        <f t="shared" si="3"/>
        <v>6.573999999999999</v>
      </c>
    </row>
    <row r="145" spans="2:9" x14ac:dyDescent="0.25">
      <c r="B145" s="18" t="s">
        <v>166</v>
      </c>
      <c r="C145" s="22">
        <v>400</v>
      </c>
      <c r="D145" s="24" t="s">
        <v>14</v>
      </c>
      <c r="E145" s="21">
        <v>77</v>
      </c>
      <c r="F145" s="22">
        <v>36</v>
      </c>
      <c r="G145" s="22">
        <v>57</v>
      </c>
      <c r="H145" s="28">
        <f t="shared" si="2"/>
        <v>37.252666666666663</v>
      </c>
      <c r="I145" s="28">
        <f t="shared" si="3"/>
        <v>9.3131666666666657</v>
      </c>
    </row>
    <row r="146" spans="2:9" x14ac:dyDescent="0.25">
      <c r="B146" s="18" t="s">
        <v>167</v>
      </c>
      <c r="C146" s="22">
        <v>400</v>
      </c>
      <c r="D146" s="29" t="s">
        <v>22</v>
      </c>
      <c r="E146" s="21">
        <v>37</v>
      </c>
      <c r="F146" s="22">
        <v>69</v>
      </c>
      <c r="G146" s="22">
        <v>74</v>
      </c>
      <c r="H146" s="28">
        <f t="shared" si="2"/>
        <v>39.444000000000003</v>
      </c>
      <c r="I146" s="28">
        <f t="shared" si="3"/>
        <v>9.8610000000000007</v>
      </c>
    </row>
    <row r="147" spans="2:9" x14ac:dyDescent="0.25">
      <c r="B147" s="18" t="s">
        <v>168</v>
      </c>
      <c r="C147" s="22">
        <v>400</v>
      </c>
      <c r="D147" s="24" t="s">
        <v>14</v>
      </c>
      <c r="E147" s="21">
        <v>22</v>
      </c>
      <c r="F147" s="22">
        <v>43</v>
      </c>
      <c r="G147" s="22">
        <v>26</v>
      </c>
      <c r="H147" s="28">
        <f t="shared" si="2"/>
        <v>19.94113333333333</v>
      </c>
      <c r="I147" s="28">
        <f t="shared" si="3"/>
        <v>4.9852833333333324</v>
      </c>
    </row>
    <row r="148" spans="2:9" x14ac:dyDescent="0.25">
      <c r="B148" s="18" t="s">
        <v>169</v>
      </c>
      <c r="C148" s="22">
        <v>250</v>
      </c>
      <c r="D148" s="29" t="s">
        <v>170</v>
      </c>
      <c r="E148" s="21">
        <v>3</v>
      </c>
      <c r="F148" s="22">
        <v>2</v>
      </c>
      <c r="G148" s="22">
        <v>0</v>
      </c>
      <c r="H148" s="28">
        <f t="shared" si="2"/>
        <v>1.0956666666666668</v>
      </c>
      <c r="I148" s="28">
        <f t="shared" si="3"/>
        <v>0.43826666666666675</v>
      </c>
    </row>
    <row r="149" spans="2:9" x14ac:dyDescent="0.25">
      <c r="B149" s="18" t="s">
        <v>171</v>
      </c>
      <c r="C149" s="22">
        <v>250</v>
      </c>
      <c r="D149" s="24" t="s">
        <v>14</v>
      </c>
      <c r="E149" s="21">
        <v>9</v>
      </c>
      <c r="F149" s="22">
        <v>7</v>
      </c>
      <c r="G149" s="22">
        <v>6</v>
      </c>
      <c r="H149" s="28">
        <f t="shared" si="2"/>
        <v>4.8209333333333335</v>
      </c>
      <c r="I149" s="28">
        <f t="shared" si="3"/>
        <v>1.9283733333333335</v>
      </c>
    </row>
    <row r="150" spans="2:9" x14ac:dyDescent="0.25">
      <c r="B150" s="18" t="s">
        <v>172</v>
      </c>
      <c r="C150" s="22">
        <v>400</v>
      </c>
      <c r="D150" s="29" t="s">
        <v>22</v>
      </c>
      <c r="E150" s="21">
        <v>95</v>
      </c>
      <c r="F150" s="22">
        <v>68</v>
      </c>
      <c r="G150" s="22">
        <v>119</v>
      </c>
      <c r="H150" s="28">
        <f t="shared" si="2"/>
        <v>61.7956</v>
      </c>
      <c r="I150" s="28">
        <f t="shared" si="3"/>
        <v>15.448899999999998</v>
      </c>
    </row>
    <row r="151" spans="2:9" x14ac:dyDescent="0.25">
      <c r="B151" s="18" t="s">
        <v>173</v>
      </c>
      <c r="C151" s="22">
        <v>400</v>
      </c>
      <c r="D151" s="24" t="s">
        <v>14</v>
      </c>
      <c r="E151" s="21">
        <v>146</v>
      </c>
      <c r="F151" s="22">
        <v>155</v>
      </c>
      <c r="G151" s="22">
        <v>236</v>
      </c>
      <c r="H151" s="28">
        <f t="shared" si="2"/>
        <v>117.6746</v>
      </c>
      <c r="I151" s="28">
        <f t="shared" si="3"/>
        <v>29.418650000000003</v>
      </c>
    </row>
    <row r="152" spans="2:9" x14ac:dyDescent="0.25">
      <c r="B152" s="18" t="s">
        <v>174</v>
      </c>
      <c r="C152" s="22">
        <v>250</v>
      </c>
      <c r="D152" s="29" t="s">
        <v>22</v>
      </c>
      <c r="E152" s="21">
        <v>127</v>
      </c>
      <c r="F152" s="22">
        <v>138</v>
      </c>
      <c r="G152" s="22">
        <v>158</v>
      </c>
      <c r="H152" s="28">
        <f t="shared" si="2"/>
        <v>92.693399999999997</v>
      </c>
      <c r="I152" s="28">
        <f t="shared" si="3"/>
        <v>37.077359999999999</v>
      </c>
    </row>
    <row r="153" spans="2:9" x14ac:dyDescent="0.25">
      <c r="B153" s="18" t="s">
        <v>175</v>
      </c>
      <c r="C153" s="22">
        <v>250</v>
      </c>
      <c r="D153" s="24" t="s">
        <v>14</v>
      </c>
      <c r="E153" s="21">
        <v>97</v>
      </c>
      <c r="F153" s="22">
        <v>103</v>
      </c>
      <c r="G153" s="22">
        <v>135</v>
      </c>
      <c r="H153" s="28">
        <f t="shared" si="2"/>
        <v>73.409666666666666</v>
      </c>
      <c r="I153" s="28">
        <f t="shared" si="3"/>
        <v>29.363866666666667</v>
      </c>
    </row>
    <row r="154" spans="2:9" ht="30" x14ac:dyDescent="0.25">
      <c r="B154" s="18" t="s">
        <v>176</v>
      </c>
      <c r="C154" s="22">
        <v>400</v>
      </c>
      <c r="D154" s="29" t="s">
        <v>177</v>
      </c>
      <c r="E154" s="21">
        <v>133</v>
      </c>
      <c r="F154" s="22">
        <v>94</v>
      </c>
      <c r="G154" s="22">
        <v>111</v>
      </c>
      <c r="H154" s="28">
        <f t="shared" si="2"/>
        <v>74.067066666666662</v>
      </c>
      <c r="I154" s="28">
        <f t="shared" si="3"/>
        <v>18.516766666666665</v>
      </c>
    </row>
    <row r="155" spans="2:9" x14ac:dyDescent="0.25">
      <c r="B155" s="18" t="s">
        <v>178</v>
      </c>
      <c r="C155" s="22">
        <v>400</v>
      </c>
      <c r="D155" s="24" t="s">
        <v>14</v>
      </c>
      <c r="E155" s="21">
        <v>102</v>
      </c>
      <c r="F155" s="22">
        <v>94</v>
      </c>
      <c r="G155" s="22">
        <v>57</v>
      </c>
      <c r="H155" s="28">
        <f t="shared" si="2"/>
        <v>55.440733333333334</v>
      </c>
      <c r="I155" s="28">
        <f t="shared" si="3"/>
        <v>13.860183333333334</v>
      </c>
    </row>
    <row r="156" spans="2:9" x14ac:dyDescent="0.25">
      <c r="B156" s="18" t="s">
        <v>179</v>
      </c>
      <c r="C156" s="22">
        <v>400</v>
      </c>
      <c r="D156" s="29" t="s">
        <v>22</v>
      </c>
      <c r="E156" s="21">
        <v>36</v>
      </c>
      <c r="F156" s="22">
        <v>0</v>
      </c>
      <c r="G156" s="22">
        <v>37</v>
      </c>
      <c r="H156" s="28">
        <f t="shared" si="2"/>
        <v>15.996733333333331</v>
      </c>
      <c r="I156" s="28">
        <f t="shared" si="3"/>
        <v>3.9991833333333329</v>
      </c>
    </row>
    <row r="157" spans="2:9" x14ac:dyDescent="0.25">
      <c r="B157" s="18" t="s">
        <v>180</v>
      </c>
      <c r="C157" s="22">
        <v>400</v>
      </c>
      <c r="D157" s="24" t="s">
        <v>14</v>
      </c>
      <c r="E157" s="21">
        <v>117</v>
      </c>
      <c r="F157" s="22">
        <v>249</v>
      </c>
      <c r="G157" s="22">
        <v>277</v>
      </c>
      <c r="H157" s="28">
        <f t="shared" si="2"/>
        <v>140.90273333333334</v>
      </c>
      <c r="I157" s="28">
        <f t="shared" si="3"/>
        <v>35.225683333333336</v>
      </c>
    </row>
    <row r="158" spans="2:9" ht="45" x14ac:dyDescent="0.25">
      <c r="B158" s="18" t="s">
        <v>181</v>
      </c>
      <c r="C158" s="22">
        <v>400</v>
      </c>
      <c r="D158" s="29" t="s">
        <v>182</v>
      </c>
      <c r="E158" s="21">
        <v>24</v>
      </c>
      <c r="F158" s="22">
        <v>61</v>
      </c>
      <c r="G158" s="22">
        <v>15</v>
      </c>
      <c r="H158" s="28">
        <f t="shared" si="2"/>
        <v>21.913333333333334</v>
      </c>
      <c r="I158" s="28">
        <f t="shared" si="3"/>
        <v>5.4783333333333335</v>
      </c>
    </row>
    <row r="159" spans="2:9" x14ac:dyDescent="0.25">
      <c r="B159" s="18" t="s">
        <v>183</v>
      </c>
      <c r="C159" s="22">
        <v>400</v>
      </c>
      <c r="D159" s="24" t="s">
        <v>14</v>
      </c>
      <c r="E159" s="21">
        <v>100</v>
      </c>
      <c r="F159" s="22">
        <v>100</v>
      </c>
      <c r="G159" s="22">
        <v>79</v>
      </c>
      <c r="H159" s="28">
        <f t="shared" si="2"/>
        <v>61.138200000000005</v>
      </c>
      <c r="I159" s="28">
        <f t="shared" si="3"/>
        <v>15.284550000000003</v>
      </c>
    </row>
    <row r="160" spans="2:9" x14ac:dyDescent="0.25">
      <c r="B160" s="18" t="s">
        <v>184</v>
      </c>
      <c r="C160" s="22">
        <v>630</v>
      </c>
      <c r="D160" s="29" t="s">
        <v>185</v>
      </c>
      <c r="E160" s="21">
        <v>110</v>
      </c>
      <c r="F160" s="22">
        <v>132</v>
      </c>
      <c r="G160" s="22">
        <v>100</v>
      </c>
      <c r="H160" s="28">
        <f t="shared" si="2"/>
        <v>74.943600000000004</v>
      </c>
      <c r="I160" s="28">
        <f t="shared" si="3"/>
        <v>11.895809523809524</v>
      </c>
    </row>
    <row r="161" spans="2:9" x14ac:dyDescent="0.25">
      <c r="B161" s="18" t="s">
        <v>186</v>
      </c>
      <c r="C161" s="22">
        <v>630</v>
      </c>
      <c r="D161" s="24" t="s">
        <v>14</v>
      </c>
      <c r="E161" s="21">
        <v>244</v>
      </c>
      <c r="F161" s="22">
        <v>204</v>
      </c>
      <c r="G161" s="22">
        <v>218</v>
      </c>
      <c r="H161" s="28">
        <f t="shared" si="2"/>
        <v>145.94280000000001</v>
      </c>
      <c r="I161" s="28">
        <f t="shared" si="3"/>
        <v>23.165523809523812</v>
      </c>
    </row>
    <row r="162" spans="2:9" x14ac:dyDescent="0.25">
      <c r="B162" s="18" t="s">
        <v>187</v>
      </c>
      <c r="C162" s="22">
        <v>400</v>
      </c>
      <c r="D162" s="29" t="s">
        <v>22</v>
      </c>
      <c r="E162" s="21">
        <v>111</v>
      </c>
      <c r="F162" s="22">
        <v>117</v>
      </c>
      <c r="G162" s="22">
        <v>85</v>
      </c>
      <c r="H162" s="28">
        <f t="shared" si="2"/>
        <v>68.588733333333337</v>
      </c>
      <c r="I162" s="28">
        <f t="shared" si="3"/>
        <v>17.147183333333334</v>
      </c>
    </row>
    <row r="163" spans="2:9" x14ac:dyDescent="0.25">
      <c r="B163" s="18" t="s">
        <v>188</v>
      </c>
      <c r="C163" s="22">
        <v>400</v>
      </c>
      <c r="D163" s="24" t="s">
        <v>14</v>
      </c>
      <c r="E163" s="21">
        <v>167</v>
      </c>
      <c r="F163" s="22">
        <v>187</v>
      </c>
      <c r="G163" s="22">
        <v>184</v>
      </c>
      <c r="H163" s="28">
        <f t="shared" si="2"/>
        <v>117.89373333333334</v>
      </c>
      <c r="I163" s="28">
        <f t="shared" si="3"/>
        <v>29.473433333333336</v>
      </c>
    </row>
    <row r="164" spans="2:9" x14ac:dyDescent="0.25">
      <c r="B164" s="18" t="s">
        <v>189</v>
      </c>
      <c r="C164" s="22">
        <v>400</v>
      </c>
      <c r="D164" s="29" t="s">
        <v>22</v>
      </c>
      <c r="E164" s="21">
        <v>74</v>
      </c>
      <c r="F164" s="22">
        <v>60</v>
      </c>
      <c r="G164" s="22">
        <v>47</v>
      </c>
      <c r="H164" s="28">
        <f t="shared" si="2"/>
        <v>39.663133333333334</v>
      </c>
      <c r="I164" s="28">
        <f t="shared" si="3"/>
        <v>9.9157833333333336</v>
      </c>
    </row>
    <row r="165" spans="2:9" x14ac:dyDescent="0.25">
      <c r="B165" s="18" t="s">
        <v>190</v>
      </c>
      <c r="C165" s="22">
        <v>400</v>
      </c>
      <c r="D165" s="24" t="s">
        <v>14</v>
      </c>
      <c r="E165" s="21">
        <v>144</v>
      </c>
      <c r="F165" s="22">
        <v>133</v>
      </c>
      <c r="G165" s="22">
        <v>176</v>
      </c>
      <c r="H165" s="28">
        <f t="shared" si="2"/>
        <v>99.267400000000009</v>
      </c>
      <c r="I165" s="28">
        <f t="shared" si="3"/>
        <v>24.816850000000002</v>
      </c>
    </row>
    <row r="166" spans="2:9" x14ac:dyDescent="0.25">
      <c r="B166" s="18" t="s">
        <v>191</v>
      </c>
      <c r="C166" s="22">
        <v>400</v>
      </c>
      <c r="D166" s="29" t="s">
        <v>22</v>
      </c>
      <c r="E166" s="21">
        <v>139</v>
      </c>
      <c r="F166" s="22">
        <v>147</v>
      </c>
      <c r="G166" s="22">
        <v>103</v>
      </c>
      <c r="H166" s="28">
        <f t="shared" si="2"/>
        <v>85.242866666666671</v>
      </c>
      <c r="I166" s="28">
        <f t="shared" si="3"/>
        <v>21.310716666666668</v>
      </c>
    </row>
    <row r="167" spans="2:9" x14ac:dyDescent="0.25">
      <c r="B167" s="18" t="s">
        <v>192</v>
      </c>
      <c r="C167" s="22">
        <v>400</v>
      </c>
      <c r="D167" s="24" t="s">
        <v>14</v>
      </c>
      <c r="E167" s="21">
        <v>103</v>
      </c>
      <c r="F167" s="22">
        <v>87</v>
      </c>
      <c r="G167" s="22">
        <v>40</v>
      </c>
      <c r="H167" s="28">
        <f t="shared" si="2"/>
        <v>50.400666666666673</v>
      </c>
      <c r="I167" s="28">
        <f t="shared" si="3"/>
        <v>12.600166666666668</v>
      </c>
    </row>
    <row r="168" spans="2:9" x14ac:dyDescent="0.25">
      <c r="B168" s="18" t="s">
        <v>193</v>
      </c>
      <c r="C168" s="22">
        <v>400</v>
      </c>
      <c r="D168" s="29" t="s">
        <v>22</v>
      </c>
      <c r="E168" s="21">
        <v>111</v>
      </c>
      <c r="F168" s="22">
        <v>105</v>
      </c>
      <c r="G168" s="22">
        <v>92</v>
      </c>
      <c r="H168" s="28">
        <f t="shared" si="2"/>
        <v>67.493066666666664</v>
      </c>
      <c r="I168" s="28">
        <f t="shared" si="3"/>
        <v>16.873266666666666</v>
      </c>
    </row>
    <row r="169" spans="2:9" x14ac:dyDescent="0.25">
      <c r="B169" s="18" t="s">
        <v>194</v>
      </c>
      <c r="C169" s="22">
        <v>400</v>
      </c>
      <c r="D169" s="24" t="s">
        <v>14</v>
      </c>
      <c r="E169" s="33">
        <v>8</v>
      </c>
      <c r="F169" s="33">
        <v>3</v>
      </c>
      <c r="G169" s="33">
        <v>4</v>
      </c>
      <c r="H169" s="28">
        <f t="shared" si="2"/>
        <v>3.2869999999999999</v>
      </c>
      <c r="I169" s="28">
        <f t="shared" si="3"/>
        <v>0.82174999999999987</v>
      </c>
    </row>
    <row r="170" spans="2:9" x14ac:dyDescent="0.25">
      <c r="B170" s="18" t="s">
        <v>195</v>
      </c>
      <c r="C170" s="22">
        <v>400</v>
      </c>
      <c r="D170" s="29" t="s">
        <v>196</v>
      </c>
      <c r="E170" s="21">
        <v>135</v>
      </c>
      <c r="F170" s="22">
        <v>169</v>
      </c>
      <c r="G170" s="22">
        <v>163</v>
      </c>
      <c r="H170" s="28">
        <f t="shared" si="2"/>
        <v>102.33526666666666</v>
      </c>
      <c r="I170" s="28">
        <f t="shared" si="3"/>
        <v>25.583816666666664</v>
      </c>
    </row>
    <row r="171" spans="2:9" x14ac:dyDescent="0.25">
      <c r="B171" s="18" t="s">
        <v>197</v>
      </c>
      <c r="C171" s="22">
        <v>400</v>
      </c>
      <c r="D171" s="24" t="s">
        <v>14</v>
      </c>
      <c r="E171" s="21">
        <v>96</v>
      </c>
      <c r="F171" s="22">
        <v>106</v>
      </c>
      <c r="G171" s="22">
        <v>97</v>
      </c>
      <c r="H171" s="28">
        <f t="shared" si="2"/>
        <v>65.520866666666663</v>
      </c>
      <c r="I171" s="28">
        <f t="shared" si="3"/>
        <v>16.380216666666666</v>
      </c>
    </row>
    <row r="172" spans="2:9" x14ac:dyDescent="0.25">
      <c r="B172" s="18" t="s">
        <v>198</v>
      </c>
      <c r="C172" s="22">
        <v>400</v>
      </c>
      <c r="D172" s="29" t="s">
        <v>22</v>
      </c>
      <c r="E172" s="21">
        <v>68</v>
      </c>
      <c r="F172" s="22">
        <v>67</v>
      </c>
      <c r="G172" s="22">
        <v>66</v>
      </c>
      <c r="H172" s="28">
        <f t="shared" si="2"/>
        <v>44.0458</v>
      </c>
      <c r="I172" s="28">
        <f t="shared" si="3"/>
        <v>11.01145</v>
      </c>
    </row>
    <row r="173" spans="2:9" x14ac:dyDescent="0.25">
      <c r="B173" s="18" t="s">
        <v>199</v>
      </c>
      <c r="C173" s="22">
        <v>400</v>
      </c>
      <c r="D173" s="24" t="s">
        <v>14</v>
      </c>
      <c r="E173" s="21">
        <v>45</v>
      </c>
      <c r="F173" s="22">
        <v>58</v>
      </c>
      <c r="G173" s="22">
        <v>69</v>
      </c>
      <c r="H173" s="28">
        <f t="shared" si="2"/>
        <v>37.690933333333334</v>
      </c>
      <c r="I173" s="28">
        <f t="shared" si="3"/>
        <v>9.4227333333333334</v>
      </c>
    </row>
    <row r="174" spans="2:9" x14ac:dyDescent="0.25">
      <c r="B174" s="18" t="s">
        <v>200</v>
      </c>
      <c r="C174" s="22">
        <v>400</v>
      </c>
      <c r="D174" s="29" t="s">
        <v>201</v>
      </c>
      <c r="E174" s="21">
        <v>80</v>
      </c>
      <c r="F174" s="22">
        <v>66</v>
      </c>
      <c r="G174" s="22">
        <v>47</v>
      </c>
      <c r="H174" s="28">
        <f t="shared" si="2"/>
        <v>42.292733333333331</v>
      </c>
      <c r="I174" s="28">
        <f t="shared" si="3"/>
        <v>10.573183333333333</v>
      </c>
    </row>
    <row r="175" spans="2:9" x14ac:dyDescent="0.25">
      <c r="B175" s="18" t="s">
        <v>202</v>
      </c>
      <c r="C175" s="22">
        <v>400</v>
      </c>
      <c r="D175" s="24" t="s">
        <v>14</v>
      </c>
      <c r="E175" s="21">
        <v>43</v>
      </c>
      <c r="F175" s="22">
        <v>22</v>
      </c>
      <c r="G175" s="22">
        <v>24</v>
      </c>
      <c r="H175" s="28">
        <f t="shared" si="2"/>
        <v>19.502866666666666</v>
      </c>
      <c r="I175" s="28">
        <f t="shared" si="3"/>
        <v>4.8757166666666665</v>
      </c>
    </row>
    <row r="176" spans="2:9" ht="45" x14ac:dyDescent="0.25">
      <c r="B176" s="18" t="s">
        <v>203</v>
      </c>
      <c r="C176" s="22">
        <v>400</v>
      </c>
      <c r="D176" s="29" t="s">
        <v>204</v>
      </c>
      <c r="E176" s="21">
        <v>120</v>
      </c>
      <c r="F176" s="22">
        <v>128</v>
      </c>
      <c r="G176" s="22">
        <v>160</v>
      </c>
      <c r="H176" s="28">
        <f t="shared" si="2"/>
        <v>89.406400000000005</v>
      </c>
      <c r="I176" s="28">
        <f t="shared" si="3"/>
        <v>22.351600000000001</v>
      </c>
    </row>
    <row r="177" spans="2:46" x14ac:dyDescent="0.25">
      <c r="B177" s="18" t="s">
        <v>205</v>
      </c>
      <c r="C177" s="22">
        <v>400</v>
      </c>
      <c r="D177" s="24" t="s">
        <v>14</v>
      </c>
      <c r="E177" s="21">
        <v>142</v>
      </c>
      <c r="F177" s="22">
        <v>141</v>
      </c>
      <c r="G177" s="22">
        <v>160</v>
      </c>
      <c r="H177" s="28">
        <f t="shared" si="2"/>
        <v>97.076066666666662</v>
      </c>
      <c r="I177" s="28">
        <f t="shared" si="3"/>
        <v>24.269016666666666</v>
      </c>
    </row>
    <row r="178" spans="2:46" ht="30" x14ac:dyDescent="0.25">
      <c r="B178" s="18" t="s">
        <v>206</v>
      </c>
      <c r="C178" s="22">
        <v>400</v>
      </c>
      <c r="D178" s="29" t="s">
        <v>207</v>
      </c>
      <c r="E178" s="21">
        <v>185</v>
      </c>
      <c r="F178" s="22">
        <v>140</v>
      </c>
      <c r="G178" s="22">
        <v>176</v>
      </c>
      <c r="H178" s="28">
        <f t="shared" si="2"/>
        <v>109.78579999999999</v>
      </c>
      <c r="I178" s="28">
        <f t="shared" si="3"/>
        <v>27.446449999999999</v>
      </c>
    </row>
    <row r="179" spans="2:46" x14ac:dyDescent="0.25">
      <c r="B179" s="18" t="s">
        <v>208</v>
      </c>
      <c r="C179" s="22">
        <v>400</v>
      </c>
      <c r="D179" s="24" t="s">
        <v>14</v>
      </c>
      <c r="E179" s="21">
        <v>85</v>
      </c>
      <c r="F179" s="22">
        <v>85</v>
      </c>
      <c r="G179" s="22">
        <v>81</v>
      </c>
      <c r="H179" s="28">
        <f t="shared" si="2"/>
        <v>55.00246666666667</v>
      </c>
      <c r="I179" s="28">
        <f t="shared" si="3"/>
        <v>13.750616666666668</v>
      </c>
    </row>
    <row r="180" spans="2:46" x14ac:dyDescent="0.25">
      <c r="B180" s="18" t="s">
        <v>209</v>
      </c>
      <c r="C180" s="22">
        <v>400</v>
      </c>
      <c r="D180" s="29" t="s">
        <v>22</v>
      </c>
      <c r="E180" s="21">
        <v>202</v>
      </c>
      <c r="F180" s="22">
        <v>188</v>
      </c>
      <c r="G180" s="22">
        <v>201</v>
      </c>
      <c r="H180" s="28">
        <f t="shared" si="2"/>
        <v>129.5078</v>
      </c>
      <c r="I180" s="28">
        <f t="shared" si="3"/>
        <v>32.376950000000001</v>
      </c>
    </row>
    <row r="181" spans="2:46" x14ac:dyDescent="0.25">
      <c r="B181" s="18" t="s">
        <v>210</v>
      </c>
      <c r="C181" s="22">
        <v>400</v>
      </c>
      <c r="D181" s="24" t="s">
        <v>14</v>
      </c>
      <c r="E181" s="21">
        <v>70</v>
      </c>
      <c r="F181" s="22">
        <v>57</v>
      </c>
      <c r="G181" s="22">
        <v>58</v>
      </c>
      <c r="H181" s="28">
        <f t="shared" si="2"/>
        <v>40.539666666666669</v>
      </c>
      <c r="I181" s="28">
        <f t="shared" si="3"/>
        <v>10.134916666666667</v>
      </c>
    </row>
    <row r="182" spans="2:46" x14ac:dyDescent="0.25">
      <c r="B182" s="18" t="s">
        <v>211</v>
      </c>
      <c r="C182" s="22">
        <v>400</v>
      </c>
      <c r="D182" s="29" t="s">
        <v>22</v>
      </c>
      <c r="E182" s="21">
        <v>35</v>
      </c>
      <c r="F182" s="22">
        <v>74</v>
      </c>
      <c r="G182" s="22">
        <v>32</v>
      </c>
      <c r="H182" s="28">
        <f t="shared" si="2"/>
        <v>30.8978</v>
      </c>
      <c r="I182" s="28">
        <f t="shared" si="3"/>
        <v>7.7244499999999992</v>
      </c>
    </row>
    <row r="183" spans="2:46" x14ac:dyDescent="0.25">
      <c r="B183" s="18" t="s">
        <v>212</v>
      </c>
      <c r="C183" s="22">
        <v>400</v>
      </c>
      <c r="D183" s="24" t="s">
        <v>14</v>
      </c>
      <c r="E183" s="21">
        <v>228</v>
      </c>
      <c r="F183" s="22">
        <v>175</v>
      </c>
      <c r="G183" s="22">
        <v>290</v>
      </c>
      <c r="H183" s="28">
        <f t="shared" si="2"/>
        <v>151.85939999999999</v>
      </c>
      <c r="I183" s="28">
        <f t="shared" si="3"/>
        <v>37.964849999999998</v>
      </c>
    </row>
    <row r="184" spans="2:46" ht="60" x14ac:dyDescent="0.25">
      <c r="B184" s="18" t="s">
        <v>213</v>
      </c>
      <c r="C184" s="22">
        <v>400</v>
      </c>
      <c r="D184" s="29" t="s">
        <v>214</v>
      </c>
      <c r="E184" s="21">
        <v>166</v>
      </c>
      <c r="F184" s="22">
        <v>188</v>
      </c>
      <c r="G184" s="22">
        <v>200</v>
      </c>
      <c r="H184" s="28">
        <f t="shared" si="2"/>
        <v>121.39986666666667</v>
      </c>
      <c r="I184" s="28">
        <f t="shared" si="3"/>
        <v>30.349966666666667</v>
      </c>
    </row>
    <row r="185" spans="2:46" x14ac:dyDescent="0.25">
      <c r="B185" s="18" t="s">
        <v>215</v>
      </c>
      <c r="C185" s="22">
        <v>400</v>
      </c>
      <c r="D185" s="24" t="s">
        <v>14</v>
      </c>
      <c r="E185" s="21">
        <v>99</v>
      </c>
      <c r="F185" s="22">
        <v>128</v>
      </c>
      <c r="G185" s="22">
        <v>144</v>
      </c>
      <c r="H185" s="28">
        <f t="shared" si="2"/>
        <v>81.29846666666667</v>
      </c>
      <c r="I185" s="28">
        <f t="shared" si="3"/>
        <v>20.324616666666667</v>
      </c>
    </row>
    <row r="186" spans="2:46" x14ac:dyDescent="0.25">
      <c r="B186" s="18" t="s">
        <v>216</v>
      </c>
      <c r="C186" s="22">
        <v>630</v>
      </c>
      <c r="D186" s="29" t="s">
        <v>22</v>
      </c>
      <c r="E186" s="21">
        <v>90</v>
      </c>
      <c r="F186" s="22">
        <v>94</v>
      </c>
      <c r="G186" s="22">
        <v>64</v>
      </c>
      <c r="H186" s="28">
        <f t="shared" si="2"/>
        <v>54.345066666666668</v>
      </c>
      <c r="I186" s="28">
        <f t="shared" si="3"/>
        <v>8.6262010582010582</v>
      </c>
    </row>
    <row r="187" spans="2:46" x14ac:dyDescent="0.25">
      <c r="B187" s="18" t="s">
        <v>217</v>
      </c>
      <c r="C187" s="22">
        <v>630</v>
      </c>
      <c r="D187" s="24" t="s">
        <v>14</v>
      </c>
      <c r="E187" s="21">
        <v>140</v>
      </c>
      <c r="F187" s="22">
        <v>130</v>
      </c>
      <c r="G187" s="22">
        <v>146</v>
      </c>
      <c r="H187" s="28">
        <f t="shared" si="2"/>
        <v>91.15946666666666</v>
      </c>
      <c r="I187" s="28">
        <f t="shared" si="3"/>
        <v>14.469756613756612</v>
      </c>
    </row>
    <row r="188" spans="2:46" ht="75" x14ac:dyDescent="0.25">
      <c r="B188" s="18" t="s">
        <v>218</v>
      </c>
      <c r="C188" s="22">
        <v>400</v>
      </c>
      <c r="D188" s="29" t="s">
        <v>219</v>
      </c>
      <c r="E188" s="21">
        <v>69</v>
      </c>
      <c r="F188" s="22">
        <v>107</v>
      </c>
      <c r="G188" s="22">
        <v>94</v>
      </c>
      <c r="H188" s="28">
        <f t="shared" si="2"/>
        <v>59.166000000000004</v>
      </c>
      <c r="I188" s="28">
        <f t="shared" si="3"/>
        <v>14.791500000000003</v>
      </c>
    </row>
    <row r="189" spans="2:46" x14ac:dyDescent="0.25">
      <c r="B189" s="18" t="s">
        <v>220</v>
      </c>
      <c r="C189" s="22">
        <v>400</v>
      </c>
      <c r="D189" s="24" t="s">
        <v>14</v>
      </c>
      <c r="E189" s="21">
        <v>148</v>
      </c>
      <c r="F189" s="22">
        <v>163</v>
      </c>
      <c r="G189" s="22">
        <v>136</v>
      </c>
      <c r="H189" s="28">
        <f t="shared" si="2"/>
        <v>97.95259999999999</v>
      </c>
      <c r="I189" s="28">
        <f t="shared" si="3"/>
        <v>24.488149999999997</v>
      </c>
    </row>
    <row r="190" spans="2:46" x14ac:dyDescent="0.25">
      <c r="B190" s="18" t="s">
        <v>221</v>
      </c>
      <c r="C190" s="22">
        <v>400</v>
      </c>
      <c r="D190" s="29" t="s">
        <v>22</v>
      </c>
      <c r="E190" s="21">
        <v>6</v>
      </c>
      <c r="F190" s="22">
        <v>1</v>
      </c>
      <c r="G190" s="22">
        <v>2</v>
      </c>
      <c r="H190" s="28">
        <f t="shared" si="2"/>
        <v>1.9722000000000002</v>
      </c>
      <c r="I190" s="28">
        <f t="shared" si="3"/>
        <v>0.4930500000000001</v>
      </c>
    </row>
    <row r="191" spans="2:46" x14ac:dyDescent="0.25">
      <c r="B191" s="18" t="s">
        <v>222</v>
      </c>
      <c r="C191" s="22">
        <v>400</v>
      </c>
      <c r="D191" s="24" t="s">
        <v>14</v>
      </c>
      <c r="E191" s="21">
        <v>146</v>
      </c>
      <c r="F191" s="22">
        <v>160</v>
      </c>
      <c r="G191" s="22">
        <v>149</v>
      </c>
      <c r="H191" s="28">
        <f t="shared" si="2"/>
        <v>99.705666666666659</v>
      </c>
      <c r="I191" s="28">
        <f t="shared" si="3"/>
        <v>24.926416666666665</v>
      </c>
    </row>
    <row r="192" spans="2:46" s="34" customFormat="1" x14ac:dyDescent="0.25">
      <c r="B192" s="18" t="s">
        <v>223</v>
      </c>
      <c r="C192" s="35">
        <v>1250</v>
      </c>
      <c r="D192" s="35" t="s">
        <v>224</v>
      </c>
      <c r="E192" s="35" t="s">
        <v>224</v>
      </c>
      <c r="F192" s="35" t="s">
        <v>224</v>
      </c>
      <c r="G192" s="35" t="s">
        <v>224</v>
      </c>
      <c r="H192" s="36" t="s">
        <v>224</v>
      </c>
      <c r="I192" s="36" t="s">
        <v>224</v>
      </c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</row>
    <row r="193" spans="2:46" s="34" customFormat="1" x14ac:dyDescent="0.25">
      <c r="B193" s="18" t="s">
        <v>225</v>
      </c>
      <c r="C193" s="35">
        <v>1250</v>
      </c>
      <c r="D193" s="37" t="s">
        <v>226</v>
      </c>
      <c r="E193" s="38">
        <v>113</v>
      </c>
      <c r="F193" s="38">
        <v>107</v>
      </c>
      <c r="G193" s="38">
        <v>109</v>
      </c>
      <c r="H193" s="39">
        <f>(E193+F193+G193)/3*0.38*1.73</f>
        <v>72.094866666666675</v>
      </c>
      <c r="I193" s="39">
        <f>H193/C193*100</f>
        <v>5.7675893333333335</v>
      </c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</row>
    <row r="194" spans="2:46" ht="60" x14ac:dyDescent="0.25">
      <c r="B194" s="18">
        <v>6112.1</v>
      </c>
      <c r="C194" s="22">
        <v>400</v>
      </c>
      <c r="D194" s="20" t="s">
        <v>227</v>
      </c>
      <c r="E194" s="21">
        <v>30</v>
      </c>
      <c r="F194" s="22">
        <v>29</v>
      </c>
      <c r="G194" s="22">
        <v>17</v>
      </c>
      <c r="H194" s="28">
        <f t="shared" si="2"/>
        <v>16.654133333333334</v>
      </c>
      <c r="I194" s="28">
        <f t="shared" si="3"/>
        <v>4.1635333333333335</v>
      </c>
    </row>
    <row r="195" spans="2:46" x14ac:dyDescent="0.25">
      <c r="B195" s="18">
        <v>6112.2</v>
      </c>
      <c r="C195" s="22">
        <v>400</v>
      </c>
      <c r="D195" s="24" t="s">
        <v>14</v>
      </c>
      <c r="E195" s="21">
        <v>20</v>
      </c>
      <c r="F195" s="22">
        <v>45</v>
      </c>
      <c r="G195" s="22">
        <v>41</v>
      </c>
      <c r="H195" s="28">
        <f t="shared" si="2"/>
        <v>23.228133333333336</v>
      </c>
      <c r="I195" s="28">
        <f t="shared" si="3"/>
        <v>5.8070333333333339</v>
      </c>
    </row>
    <row r="196" spans="2:46" x14ac:dyDescent="0.25">
      <c r="B196" s="18" t="s">
        <v>228</v>
      </c>
      <c r="C196" s="22">
        <v>400</v>
      </c>
      <c r="D196" s="29" t="s">
        <v>229</v>
      </c>
      <c r="E196" s="21">
        <v>83</v>
      </c>
      <c r="F196" s="22">
        <v>72</v>
      </c>
      <c r="G196" s="22">
        <v>34</v>
      </c>
      <c r="H196" s="28">
        <f t="shared" si="2"/>
        <v>41.416200000000003</v>
      </c>
      <c r="I196" s="28">
        <f t="shared" si="3"/>
        <v>10.354050000000001</v>
      </c>
    </row>
    <row r="197" spans="2:46" x14ac:dyDescent="0.25">
      <c r="B197" s="18" t="s">
        <v>230</v>
      </c>
      <c r="C197" s="22">
        <v>400</v>
      </c>
      <c r="D197" s="24" t="s">
        <v>14</v>
      </c>
      <c r="E197" s="21">
        <v>29</v>
      </c>
      <c r="F197" s="22">
        <v>26</v>
      </c>
      <c r="G197" s="22">
        <v>30</v>
      </c>
      <c r="H197" s="28">
        <f t="shared" si="2"/>
        <v>18.626333333333331</v>
      </c>
      <c r="I197" s="28">
        <f t="shared" si="3"/>
        <v>4.6565833333333329</v>
      </c>
    </row>
    <row r="198" spans="2:46" ht="30" x14ac:dyDescent="0.25">
      <c r="B198" s="18" t="s">
        <v>231</v>
      </c>
      <c r="C198" s="22">
        <v>400</v>
      </c>
      <c r="D198" s="29" t="s">
        <v>232</v>
      </c>
      <c r="E198" s="21">
        <v>98</v>
      </c>
      <c r="F198" s="22">
        <v>99</v>
      </c>
      <c r="G198" s="22">
        <v>109</v>
      </c>
      <c r="H198" s="28">
        <f t="shared" si="2"/>
        <v>67.0548</v>
      </c>
      <c r="I198" s="28">
        <f t="shared" si="3"/>
        <v>16.7637</v>
      </c>
    </row>
    <row r="199" spans="2:46" x14ac:dyDescent="0.25">
      <c r="B199" s="18" t="s">
        <v>233</v>
      </c>
      <c r="C199" s="22">
        <v>400</v>
      </c>
      <c r="D199" s="24" t="s">
        <v>14</v>
      </c>
      <c r="E199" s="21">
        <v>49</v>
      </c>
      <c r="F199" s="22">
        <v>90</v>
      </c>
      <c r="G199" s="22">
        <v>41</v>
      </c>
      <c r="H199" s="28">
        <f t="shared" si="2"/>
        <v>39.444000000000003</v>
      </c>
      <c r="I199" s="28">
        <f t="shared" si="3"/>
        <v>9.8610000000000007</v>
      </c>
    </row>
    <row r="200" spans="2:46" x14ac:dyDescent="0.25">
      <c r="B200" s="18">
        <v>6115.1</v>
      </c>
      <c r="C200" s="22">
        <v>400</v>
      </c>
      <c r="D200" s="27" t="s">
        <v>22</v>
      </c>
      <c r="E200" s="21">
        <v>84</v>
      </c>
      <c r="F200" s="22">
        <v>100</v>
      </c>
      <c r="G200" s="22">
        <v>101</v>
      </c>
      <c r="H200" s="28">
        <f t="shared" si="2"/>
        <v>62.453000000000003</v>
      </c>
      <c r="I200" s="28">
        <f t="shared" si="3"/>
        <v>15.613250000000001</v>
      </c>
    </row>
    <row r="201" spans="2:46" x14ac:dyDescent="0.25">
      <c r="B201" s="18">
        <v>6115.2</v>
      </c>
      <c r="C201" s="22">
        <v>400</v>
      </c>
      <c r="D201" s="24" t="s">
        <v>14</v>
      </c>
      <c r="E201" s="21">
        <v>252</v>
      </c>
      <c r="F201" s="22">
        <v>194</v>
      </c>
      <c r="G201" s="22">
        <v>236</v>
      </c>
      <c r="H201" s="28">
        <f t="shared" si="2"/>
        <v>149.44893333333334</v>
      </c>
      <c r="I201" s="28">
        <f t="shared" si="3"/>
        <v>37.362233333333336</v>
      </c>
    </row>
    <row r="202" spans="2:46" x14ac:dyDescent="0.25">
      <c r="B202" s="18">
        <v>6116.1</v>
      </c>
      <c r="C202" s="22">
        <v>630</v>
      </c>
      <c r="D202" s="27" t="s">
        <v>22</v>
      </c>
      <c r="E202" s="21">
        <v>256</v>
      </c>
      <c r="F202" s="22">
        <v>233</v>
      </c>
      <c r="G202" s="22">
        <v>231</v>
      </c>
      <c r="H202" s="28">
        <f t="shared" si="2"/>
        <v>157.77600000000001</v>
      </c>
      <c r="I202" s="28">
        <f t="shared" si="3"/>
        <v>25.043809523809525</v>
      </c>
    </row>
    <row r="203" spans="2:46" x14ac:dyDescent="0.25">
      <c r="B203" s="18">
        <v>6116.2</v>
      </c>
      <c r="C203" s="22">
        <v>630</v>
      </c>
      <c r="D203" s="24" t="s">
        <v>14</v>
      </c>
      <c r="E203" s="21">
        <v>91</v>
      </c>
      <c r="F203" s="22">
        <v>70</v>
      </c>
      <c r="G203" s="22">
        <v>69</v>
      </c>
      <c r="H203" s="28">
        <f t="shared" si="2"/>
        <v>50.400666666666673</v>
      </c>
      <c r="I203" s="28">
        <f t="shared" si="3"/>
        <v>8.0001058201058211</v>
      </c>
    </row>
    <row r="204" spans="2:46" ht="30" x14ac:dyDescent="0.25">
      <c r="B204" s="18">
        <v>6117.1</v>
      </c>
      <c r="C204" s="22">
        <v>630</v>
      </c>
      <c r="D204" s="20" t="s">
        <v>234</v>
      </c>
      <c r="E204" s="21">
        <v>327</v>
      </c>
      <c r="F204" s="22">
        <v>359</v>
      </c>
      <c r="G204" s="22">
        <v>357</v>
      </c>
      <c r="H204" s="28">
        <f t="shared" si="2"/>
        <v>228.55606666666668</v>
      </c>
      <c r="I204" s="28">
        <f t="shared" si="3"/>
        <v>36.278740740740744</v>
      </c>
    </row>
    <row r="205" spans="2:46" x14ac:dyDescent="0.25">
      <c r="B205" s="18">
        <v>6117.2</v>
      </c>
      <c r="C205" s="22">
        <v>630</v>
      </c>
      <c r="D205" s="24" t="s">
        <v>14</v>
      </c>
      <c r="E205" s="21">
        <v>44</v>
      </c>
      <c r="F205" s="22">
        <v>45</v>
      </c>
      <c r="G205" s="22">
        <v>43</v>
      </c>
      <c r="H205" s="28">
        <f t="shared" si="2"/>
        <v>28.925599999999999</v>
      </c>
      <c r="I205" s="28">
        <f t="shared" si="3"/>
        <v>4.5913650793650795</v>
      </c>
    </row>
    <row r="206" spans="2:46" x14ac:dyDescent="0.25">
      <c r="B206" s="18" t="s">
        <v>235</v>
      </c>
      <c r="C206" s="22">
        <v>400</v>
      </c>
      <c r="D206" s="29" t="s">
        <v>22</v>
      </c>
      <c r="E206" s="21">
        <v>347</v>
      </c>
      <c r="F206" s="22">
        <v>338</v>
      </c>
      <c r="G206" s="22">
        <v>364</v>
      </c>
      <c r="H206" s="28">
        <f t="shared" si="2"/>
        <v>229.87086666666667</v>
      </c>
      <c r="I206" s="28">
        <f t="shared" si="3"/>
        <v>57.467716666666668</v>
      </c>
    </row>
    <row r="207" spans="2:46" x14ac:dyDescent="0.25">
      <c r="B207" s="18" t="s">
        <v>236</v>
      </c>
      <c r="C207" s="22">
        <v>400</v>
      </c>
      <c r="D207" s="24" t="s">
        <v>14</v>
      </c>
      <c r="E207" s="21">
        <v>7</v>
      </c>
      <c r="F207" s="22">
        <v>15</v>
      </c>
      <c r="G207" s="22">
        <v>3</v>
      </c>
      <c r="H207" s="28">
        <f t="shared" si="2"/>
        <v>5.4783333333333335</v>
      </c>
      <c r="I207" s="28">
        <f t="shared" si="3"/>
        <v>1.3695833333333334</v>
      </c>
    </row>
    <row r="208" spans="2:46" x14ac:dyDescent="0.25">
      <c r="B208" s="18" t="s">
        <v>237</v>
      </c>
      <c r="C208" s="22">
        <v>400</v>
      </c>
      <c r="D208" s="20" t="s">
        <v>238</v>
      </c>
      <c r="E208" s="21">
        <v>60</v>
      </c>
      <c r="F208" s="22">
        <v>100</v>
      </c>
      <c r="G208" s="22">
        <v>120</v>
      </c>
      <c r="H208" s="28">
        <f t="shared" si="2"/>
        <v>61.357333333333337</v>
      </c>
      <c r="I208" s="28">
        <f t="shared" si="3"/>
        <v>15.339333333333336</v>
      </c>
    </row>
    <row r="209" spans="2:9" x14ac:dyDescent="0.25">
      <c r="B209" s="18" t="s">
        <v>239</v>
      </c>
      <c r="C209" s="22">
        <v>400</v>
      </c>
      <c r="D209" s="24" t="s">
        <v>14</v>
      </c>
      <c r="E209" s="21">
        <v>160</v>
      </c>
      <c r="F209" s="22">
        <v>180</v>
      </c>
      <c r="G209" s="22">
        <v>100</v>
      </c>
      <c r="H209" s="28">
        <f t="shared" si="2"/>
        <v>96.418666666666653</v>
      </c>
      <c r="I209" s="28">
        <f t="shared" si="3"/>
        <v>24.104666666666663</v>
      </c>
    </row>
    <row r="210" spans="2:9" x14ac:dyDescent="0.25">
      <c r="B210" s="18" t="s">
        <v>240</v>
      </c>
      <c r="C210" s="22">
        <v>400</v>
      </c>
      <c r="D210" s="27" t="s">
        <v>22</v>
      </c>
      <c r="E210" s="21">
        <v>190</v>
      </c>
      <c r="F210" s="22">
        <v>120</v>
      </c>
      <c r="G210" s="22">
        <v>170</v>
      </c>
      <c r="H210" s="28">
        <f t="shared" si="2"/>
        <v>105.184</v>
      </c>
      <c r="I210" s="28">
        <f t="shared" si="3"/>
        <v>26.295999999999996</v>
      </c>
    </row>
    <row r="211" spans="2:9" x14ac:dyDescent="0.25">
      <c r="B211" s="18" t="s">
        <v>241</v>
      </c>
      <c r="C211" s="22">
        <v>400</v>
      </c>
      <c r="D211" s="24" t="s">
        <v>14</v>
      </c>
      <c r="E211" s="21">
        <v>180</v>
      </c>
      <c r="F211" s="22">
        <v>180</v>
      </c>
      <c r="G211" s="22">
        <v>180</v>
      </c>
      <c r="H211" s="28">
        <f t="shared" si="2"/>
        <v>118.33200000000001</v>
      </c>
      <c r="I211" s="28">
        <f t="shared" si="3"/>
        <v>29.583000000000006</v>
      </c>
    </row>
    <row r="212" spans="2:9" x14ac:dyDescent="0.25">
      <c r="B212" s="18" t="s">
        <v>242</v>
      </c>
      <c r="C212" s="22">
        <v>400</v>
      </c>
      <c r="D212" s="29" t="s">
        <v>243</v>
      </c>
      <c r="E212" s="21">
        <v>15</v>
      </c>
      <c r="F212" s="22">
        <v>22</v>
      </c>
      <c r="G212" s="22">
        <v>39</v>
      </c>
      <c r="H212" s="28">
        <f t="shared" si="2"/>
        <v>16.654133333333334</v>
      </c>
      <c r="I212" s="28">
        <f t="shared" si="3"/>
        <v>4.1635333333333335</v>
      </c>
    </row>
    <row r="213" spans="2:9" x14ac:dyDescent="0.25">
      <c r="B213" s="18" t="s">
        <v>244</v>
      </c>
      <c r="C213" s="22">
        <v>400</v>
      </c>
      <c r="D213" s="24" t="s">
        <v>14</v>
      </c>
      <c r="E213" s="21">
        <v>146</v>
      </c>
      <c r="F213" s="22">
        <v>186</v>
      </c>
      <c r="G213" s="22">
        <v>122</v>
      </c>
      <c r="H213" s="28">
        <f t="shared" si="2"/>
        <v>99.486533333333341</v>
      </c>
      <c r="I213" s="28">
        <f t="shared" si="3"/>
        <v>24.871633333333335</v>
      </c>
    </row>
    <row r="214" spans="2:9" x14ac:dyDescent="0.25">
      <c r="B214" s="18" t="s">
        <v>245</v>
      </c>
      <c r="C214" s="22">
        <v>400</v>
      </c>
      <c r="D214" s="27" t="s">
        <v>22</v>
      </c>
      <c r="E214" s="21">
        <v>150</v>
      </c>
      <c r="F214" s="22">
        <v>120</v>
      </c>
      <c r="G214" s="22">
        <v>120</v>
      </c>
      <c r="H214" s="28">
        <f t="shared" si="2"/>
        <v>85.462000000000003</v>
      </c>
      <c r="I214" s="28">
        <f t="shared" si="3"/>
        <v>21.365500000000001</v>
      </c>
    </row>
    <row r="215" spans="2:9" x14ac:dyDescent="0.25">
      <c r="B215" s="18" t="s">
        <v>246</v>
      </c>
      <c r="C215" s="22">
        <v>400</v>
      </c>
      <c r="D215" s="24" t="s">
        <v>14</v>
      </c>
      <c r="E215" s="21">
        <v>130</v>
      </c>
      <c r="F215" s="22">
        <v>160</v>
      </c>
      <c r="G215" s="22">
        <v>115</v>
      </c>
      <c r="H215" s="28">
        <f t="shared" si="2"/>
        <v>88.748999999999995</v>
      </c>
      <c r="I215" s="28">
        <f t="shared" si="3"/>
        <v>22.187249999999999</v>
      </c>
    </row>
    <row r="216" spans="2:9" ht="45" x14ac:dyDescent="0.25">
      <c r="B216" s="18" t="s">
        <v>247</v>
      </c>
      <c r="C216" s="22">
        <v>630</v>
      </c>
      <c r="D216" s="20" t="s">
        <v>248</v>
      </c>
      <c r="E216" s="21">
        <v>80</v>
      </c>
      <c r="F216" s="22">
        <v>60</v>
      </c>
      <c r="G216" s="22">
        <v>70</v>
      </c>
      <c r="H216" s="28">
        <f t="shared" si="2"/>
        <v>46.018000000000001</v>
      </c>
      <c r="I216" s="28">
        <f t="shared" si="3"/>
        <v>7.3044444444444441</v>
      </c>
    </row>
    <row r="217" spans="2:9" x14ac:dyDescent="0.25">
      <c r="B217" s="18" t="s">
        <v>249</v>
      </c>
      <c r="C217" s="22">
        <v>630</v>
      </c>
      <c r="D217" s="24" t="s">
        <v>14</v>
      </c>
      <c r="E217" s="21">
        <v>50</v>
      </c>
      <c r="F217" s="22">
        <v>50</v>
      </c>
      <c r="G217" s="22">
        <v>50</v>
      </c>
      <c r="H217" s="28">
        <f t="shared" si="2"/>
        <v>32.869999999999997</v>
      </c>
      <c r="I217" s="28">
        <f t="shared" si="3"/>
        <v>5.2174603174603176</v>
      </c>
    </row>
    <row r="218" spans="2:9" ht="30" x14ac:dyDescent="0.25">
      <c r="B218" s="18">
        <v>6125.1</v>
      </c>
      <c r="C218" s="22">
        <v>630</v>
      </c>
      <c r="D218" s="20" t="s">
        <v>250</v>
      </c>
      <c r="E218" s="21">
        <v>150</v>
      </c>
      <c r="F218" s="22">
        <v>130</v>
      </c>
      <c r="G218" s="22">
        <v>120</v>
      </c>
      <c r="H218" s="28">
        <f t="shared" si="2"/>
        <v>87.653333333333336</v>
      </c>
      <c r="I218" s="28">
        <f t="shared" si="3"/>
        <v>13.913227513227513</v>
      </c>
    </row>
    <row r="219" spans="2:9" x14ac:dyDescent="0.25">
      <c r="B219" s="18">
        <v>6125.2</v>
      </c>
      <c r="C219" s="22">
        <v>630</v>
      </c>
      <c r="D219" s="24" t="s">
        <v>14</v>
      </c>
      <c r="E219" s="21">
        <v>80</v>
      </c>
      <c r="F219" s="22">
        <v>89</v>
      </c>
      <c r="G219" s="22">
        <v>100</v>
      </c>
      <c r="H219" s="28">
        <f t="shared" si="2"/>
        <v>58.946866666666672</v>
      </c>
      <c r="I219" s="28">
        <f t="shared" si="3"/>
        <v>9.3566455026455042</v>
      </c>
    </row>
    <row r="220" spans="2:9" ht="60" x14ac:dyDescent="0.25">
      <c r="B220" s="18">
        <v>6126.1</v>
      </c>
      <c r="C220" s="22">
        <v>630</v>
      </c>
      <c r="D220" s="20" t="s">
        <v>251</v>
      </c>
      <c r="E220" s="21">
        <v>50</v>
      </c>
      <c r="F220" s="22">
        <v>30</v>
      </c>
      <c r="G220" s="22">
        <v>30</v>
      </c>
      <c r="H220" s="28">
        <f t="shared" si="2"/>
        <v>24.104666666666663</v>
      </c>
      <c r="I220" s="28">
        <f t="shared" si="3"/>
        <v>3.8261375661375654</v>
      </c>
    </row>
    <row r="221" spans="2:9" x14ac:dyDescent="0.25">
      <c r="B221" s="18">
        <v>6126.2</v>
      </c>
      <c r="C221" s="22">
        <v>630</v>
      </c>
      <c r="D221" s="24" t="s">
        <v>14</v>
      </c>
      <c r="E221" s="21">
        <v>150</v>
      </c>
      <c r="F221" s="22">
        <v>120</v>
      </c>
      <c r="G221" s="22">
        <v>90</v>
      </c>
      <c r="H221" s="28">
        <f t="shared" si="2"/>
        <v>78.888000000000005</v>
      </c>
      <c r="I221" s="28">
        <f t="shared" si="3"/>
        <v>12.521904761904763</v>
      </c>
    </row>
    <row r="222" spans="2:9" x14ac:dyDescent="0.25">
      <c r="B222" s="18">
        <v>6127.1</v>
      </c>
      <c r="C222" s="22">
        <v>630</v>
      </c>
      <c r="D222" s="27" t="s">
        <v>22</v>
      </c>
      <c r="E222" s="21">
        <v>84</v>
      </c>
      <c r="F222" s="22">
        <v>79</v>
      </c>
      <c r="G222" s="22">
        <v>103</v>
      </c>
      <c r="H222" s="28">
        <f t="shared" si="2"/>
        <v>58.289466666666669</v>
      </c>
      <c r="I222" s="28">
        <f t="shared" si="3"/>
        <v>9.2522962962962971</v>
      </c>
    </row>
    <row r="223" spans="2:9" x14ac:dyDescent="0.25">
      <c r="B223" s="18">
        <v>6127.2</v>
      </c>
      <c r="C223" s="22">
        <v>630</v>
      </c>
      <c r="D223" s="24" t="s">
        <v>14</v>
      </c>
      <c r="E223" s="21">
        <v>152</v>
      </c>
      <c r="F223" s="22">
        <v>110</v>
      </c>
      <c r="G223" s="22">
        <v>142</v>
      </c>
      <c r="H223" s="28">
        <f t="shared" si="2"/>
        <v>88.529866666666663</v>
      </c>
      <c r="I223" s="28">
        <f t="shared" si="3"/>
        <v>14.052359788359789</v>
      </c>
    </row>
    <row r="224" spans="2:9" x14ac:dyDescent="0.25">
      <c r="B224" s="18">
        <v>6128.1</v>
      </c>
      <c r="C224" s="22">
        <v>250</v>
      </c>
      <c r="D224" s="29" t="s">
        <v>252</v>
      </c>
      <c r="E224" s="21">
        <v>81</v>
      </c>
      <c r="F224" s="22">
        <v>116</v>
      </c>
      <c r="G224" s="22">
        <v>64</v>
      </c>
      <c r="H224" s="30">
        <f t="shared" si="2"/>
        <v>57.193800000000003</v>
      </c>
      <c r="I224" s="30">
        <f t="shared" si="3"/>
        <v>22.877520000000001</v>
      </c>
    </row>
    <row r="225" spans="2:9" x14ac:dyDescent="0.25">
      <c r="B225" s="18">
        <v>6128.2</v>
      </c>
      <c r="C225" s="22">
        <v>250</v>
      </c>
      <c r="D225" s="24" t="s">
        <v>14</v>
      </c>
      <c r="E225" s="21">
        <v>148</v>
      </c>
      <c r="F225" s="22">
        <v>123</v>
      </c>
      <c r="G225" s="22">
        <v>146</v>
      </c>
      <c r="H225" s="30">
        <f t="shared" si="2"/>
        <v>91.378600000000006</v>
      </c>
      <c r="I225" s="30">
        <f t="shared" si="3"/>
        <v>36.551439999999999</v>
      </c>
    </row>
    <row r="226" spans="2:9" x14ac:dyDescent="0.25">
      <c r="B226" s="18">
        <v>6129.1</v>
      </c>
      <c r="C226" s="22">
        <v>630</v>
      </c>
      <c r="D226" s="29" t="s">
        <v>252</v>
      </c>
      <c r="E226" s="21">
        <v>185</v>
      </c>
      <c r="F226" s="22">
        <v>159</v>
      </c>
      <c r="G226" s="22">
        <v>75</v>
      </c>
      <c r="H226" s="28">
        <f t="shared" ref="H226:H329" si="4">(E226+F226+G226)/3*0.38*1.73</f>
        <v>91.816866666666655</v>
      </c>
      <c r="I226" s="28">
        <f t="shared" ref="I226:I329" si="5">H226/C226*100</f>
        <v>14.574105820105817</v>
      </c>
    </row>
    <row r="227" spans="2:9" x14ac:dyDescent="0.25">
      <c r="B227" s="18">
        <v>6129.2</v>
      </c>
      <c r="C227" s="22">
        <v>630</v>
      </c>
      <c r="D227" s="24" t="s">
        <v>14</v>
      </c>
      <c r="E227" s="21">
        <v>75</v>
      </c>
      <c r="F227" s="22">
        <v>90</v>
      </c>
      <c r="G227" s="22">
        <v>84</v>
      </c>
      <c r="H227" s="28">
        <f t="shared" si="4"/>
        <v>54.5642</v>
      </c>
      <c r="I227" s="28">
        <f t="shared" si="5"/>
        <v>8.6609841269841272</v>
      </c>
    </row>
    <row r="228" spans="2:9" x14ac:dyDescent="0.25">
      <c r="B228" s="18">
        <v>6130.1</v>
      </c>
      <c r="C228" s="22">
        <v>400</v>
      </c>
      <c r="D228" s="27" t="s">
        <v>22</v>
      </c>
      <c r="E228" s="21">
        <v>153</v>
      </c>
      <c r="F228" s="22">
        <v>76</v>
      </c>
      <c r="G228" s="22">
        <v>69</v>
      </c>
      <c r="H228" s="28">
        <f t="shared" si="4"/>
        <v>65.301733333333331</v>
      </c>
      <c r="I228" s="28">
        <f t="shared" si="5"/>
        <v>16.325433333333333</v>
      </c>
    </row>
    <row r="229" spans="2:9" x14ac:dyDescent="0.25">
      <c r="B229" s="18">
        <v>6130.2</v>
      </c>
      <c r="C229" s="22">
        <v>400</v>
      </c>
      <c r="D229" s="24" t="s">
        <v>14</v>
      </c>
      <c r="E229" s="21">
        <v>46</v>
      </c>
      <c r="F229" s="22">
        <v>67</v>
      </c>
      <c r="G229" s="22">
        <v>94</v>
      </c>
      <c r="H229" s="28">
        <f t="shared" si="4"/>
        <v>45.360599999999998</v>
      </c>
      <c r="I229" s="28">
        <f t="shared" si="5"/>
        <v>11.34015</v>
      </c>
    </row>
    <row r="230" spans="2:9" x14ac:dyDescent="0.25">
      <c r="B230" s="18" t="s">
        <v>253</v>
      </c>
      <c r="C230" s="22">
        <v>400</v>
      </c>
      <c r="D230" s="29" t="s">
        <v>254</v>
      </c>
      <c r="E230" s="21">
        <v>95</v>
      </c>
      <c r="F230" s="22">
        <v>91</v>
      </c>
      <c r="G230" s="22">
        <v>94</v>
      </c>
      <c r="H230" s="28">
        <f t="shared" si="4"/>
        <v>61.357333333333337</v>
      </c>
      <c r="I230" s="28">
        <f t="shared" si="5"/>
        <v>15.339333333333336</v>
      </c>
    </row>
    <row r="231" spans="2:9" x14ac:dyDescent="0.25">
      <c r="B231" s="18" t="s">
        <v>255</v>
      </c>
      <c r="C231" s="22">
        <v>400</v>
      </c>
      <c r="D231" s="24" t="s">
        <v>14</v>
      </c>
      <c r="E231" s="21">
        <v>121</v>
      </c>
      <c r="F231" s="22">
        <v>94</v>
      </c>
      <c r="G231" s="22">
        <v>90</v>
      </c>
      <c r="H231" s="28">
        <f t="shared" si="4"/>
        <v>66.835666666666668</v>
      </c>
      <c r="I231" s="28">
        <f t="shared" si="5"/>
        <v>16.708916666666667</v>
      </c>
    </row>
    <row r="232" spans="2:9" ht="30" x14ac:dyDescent="0.25">
      <c r="B232" s="18" t="s">
        <v>256</v>
      </c>
      <c r="C232" s="22">
        <v>400</v>
      </c>
      <c r="D232" s="29" t="s">
        <v>257</v>
      </c>
      <c r="E232" s="21">
        <v>76</v>
      </c>
      <c r="F232" s="22">
        <v>77</v>
      </c>
      <c r="G232" s="22">
        <v>120</v>
      </c>
      <c r="H232" s="28">
        <f t="shared" si="4"/>
        <v>59.823399999999999</v>
      </c>
      <c r="I232" s="28">
        <f t="shared" si="5"/>
        <v>14.955850000000002</v>
      </c>
    </row>
    <row r="233" spans="2:9" x14ac:dyDescent="0.25">
      <c r="B233" s="18" t="s">
        <v>258</v>
      </c>
      <c r="C233" s="22">
        <v>400</v>
      </c>
      <c r="D233" s="24" t="s">
        <v>14</v>
      </c>
      <c r="E233" s="21">
        <v>193</v>
      </c>
      <c r="F233" s="22">
        <v>211</v>
      </c>
      <c r="G233" s="22">
        <v>237</v>
      </c>
      <c r="H233" s="28">
        <f t="shared" si="4"/>
        <v>140.46446666666665</v>
      </c>
      <c r="I233" s="28">
        <f t="shared" si="5"/>
        <v>35.116116666666663</v>
      </c>
    </row>
    <row r="234" spans="2:9" x14ac:dyDescent="0.25">
      <c r="B234" s="18" t="s">
        <v>259</v>
      </c>
      <c r="C234" s="22">
        <v>400</v>
      </c>
      <c r="D234" s="29" t="s">
        <v>22</v>
      </c>
      <c r="E234" s="21">
        <v>143</v>
      </c>
      <c r="F234" s="22">
        <v>77</v>
      </c>
      <c r="G234" s="22">
        <v>86</v>
      </c>
      <c r="H234" s="28">
        <f t="shared" si="4"/>
        <v>67.0548</v>
      </c>
      <c r="I234" s="28">
        <f t="shared" si="5"/>
        <v>16.7637</v>
      </c>
    </row>
    <row r="235" spans="2:9" x14ac:dyDescent="0.25">
      <c r="B235" s="18" t="s">
        <v>260</v>
      </c>
      <c r="C235" s="22">
        <v>400</v>
      </c>
      <c r="D235" s="24" t="s">
        <v>14</v>
      </c>
      <c r="E235" s="21">
        <v>99</v>
      </c>
      <c r="F235" s="22">
        <v>97</v>
      </c>
      <c r="G235" s="22">
        <v>118</v>
      </c>
      <c r="H235" s="28">
        <f t="shared" si="4"/>
        <v>68.807866666666669</v>
      </c>
      <c r="I235" s="28">
        <f t="shared" si="5"/>
        <v>17.201966666666667</v>
      </c>
    </row>
    <row r="236" spans="2:9" ht="30" x14ac:dyDescent="0.25">
      <c r="B236" s="18" t="s">
        <v>261</v>
      </c>
      <c r="C236" s="22">
        <v>400</v>
      </c>
      <c r="D236" s="29" t="s">
        <v>262</v>
      </c>
      <c r="E236" s="21">
        <v>247</v>
      </c>
      <c r="F236" s="22">
        <v>242</v>
      </c>
      <c r="G236" s="22">
        <v>258</v>
      </c>
      <c r="H236" s="28">
        <f t="shared" si="4"/>
        <v>163.6926</v>
      </c>
      <c r="I236" s="28">
        <f t="shared" si="5"/>
        <v>40.92315</v>
      </c>
    </row>
    <row r="237" spans="2:9" x14ac:dyDescent="0.25">
      <c r="B237" s="18" t="s">
        <v>263</v>
      </c>
      <c r="C237" s="22">
        <v>400</v>
      </c>
      <c r="D237" s="24" t="s">
        <v>14</v>
      </c>
      <c r="E237" s="21">
        <v>146</v>
      </c>
      <c r="F237" s="22">
        <v>88</v>
      </c>
      <c r="G237" s="22">
        <v>108</v>
      </c>
      <c r="H237" s="28">
        <f t="shared" si="4"/>
        <v>74.943600000000004</v>
      </c>
      <c r="I237" s="28">
        <f t="shared" si="5"/>
        <v>18.735900000000001</v>
      </c>
    </row>
    <row r="238" spans="2:9" x14ac:dyDescent="0.25">
      <c r="B238" s="18" t="s">
        <v>264</v>
      </c>
      <c r="C238" s="22">
        <v>400</v>
      </c>
      <c r="D238" s="29" t="s">
        <v>22</v>
      </c>
      <c r="E238" s="21">
        <v>180</v>
      </c>
      <c r="F238" s="22">
        <v>121</v>
      </c>
      <c r="G238" s="22">
        <v>138</v>
      </c>
      <c r="H238" s="28">
        <f t="shared" si="4"/>
        <v>96.199533333333335</v>
      </c>
      <c r="I238" s="28">
        <f t="shared" si="5"/>
        <v>24.049883333333334</v>
      </c>
    </row>
    <row r="239" spans="2:9" x14ac:dyDescent="0.25">
      <c r="B239" s="18" t="s">
        <v>265</v>
      </c>
      <c r="C239" s="22">
        <v>400</v>
      </c>
      <c r="D239" s="24" t="s">
        <v>14</v>
      </c>
      <c r="E239" s="21">
        <v>28</v>
      </c>
      <c r="F239" s="22">
        <v>38</v>
      </c>
      <c r="G239" s="22">
        <v>34</v>
      </c>
      <c r="H239" s="28">
        <f t="shared" si="4"/>
        <v>21.913333333333334</v>
      </c>
      <c r="I239" s="28">
        <f t="shared" si="5"/>
        <v>5.4783333333333335</v>
      </c>
    </row>
    <row r="240" spans="2:9" x14ac:dyDescent="0.25">
      <c r="B240" s="18" t="s">
        <v>266</v>
      </c>
      <c r="C240" s="22">
        <v>400</v>
      </c>
      <c r="D240" s="29" t="s">
        <v>267</v>
      </c>
      <c r="E240" s="21">
        <v>18</v>
      </c>
      <c r="F240" s="22">
        <v>48</v>
      </c>
      <c r="G240" s="22">
        <v>16</v>
      </c>
      <c r="H240" s="28">
        <f t="shared" si="4"/>
        <v>17.968933333333332</v>
      </c>
      <c r="I240" s="28">
        <f t="shared" si="5"/>
        <v>4.4922333333333331</v>
      </c>
    </row>
    <row r="241" spans="2:9" x14ac:dyDescent="0.25">
      <c r="B241" s="18" t="s">
        <v>268</v>
      </c>
      <c r="C241" s="22">
        <v>400</v>
      </c>
      <c r="D241" s="24" t="s">
        <v>14</v>
      </c>
      <c r="E241" s="21">
        <v>92</v>
      </c>
      <c r="F241" s="22">
        <v>105</v>
      </c>
      <c r="G241" s="22">
        <v>72</v>
      </c>
      <c r="H241" s="28">
        <f t="shared" si="4"/>
        <v>58.946866666666672</v>
      </c>
      <c r="I241" s="28">
        <f t="shared" si="5"/>
        <v>14.736716666666668</v>
      </c>
    </row>
    <row r="242" spans="2:9" x14ac:dyDescent="0.25">
      <c r="B242" s="18" t="s">
        <v>269</v>
      </c>
      <c r="C242" s="22">
        <v>400</v>
      </c>
      <c r="D242" s="29" t="s">
        <v>22</v>
      </c>
      <c r="E242" s="21">
        <v>169</v>
      </c>
      <c r="F242" s="22">
        <v>117</v>
      </c>
      <c r="G242" s="22">
        <v>141</v>
      </c>
      <c r="H242" s="28">
        <f t="shared" si="4"/>
        <v>93.569933333333339</v>
      </c>
      <c r="I242" s="28">
        <f t="shared" si="5"/>
        <v>23.392483333333335</v>
      </c>
    </row>
    <row r="243" spans="2:9" x14ac:dyDescent="0.25">
      <c r="B243" s="18" t="s">
        <v>270</v>
      </c>
      <c r="C243" s="22">
        <v>630</v>
      </c>
      <c r="D243" s="24" t="s">
        <v>14</v>
      </c>
      <c r="E243" s="21">
        <v>42</v>
      </c>
      <c r="F243" s="22">
        <v>81</v>
      </c>
      <c r="G243" s="22">
        <v>50</v>
      </c>
      <c r="H243" s="28">
        <f t="shared" si="4"/>
        <v>37.910066666666665</v>
      </c>
      <c r="I243" s="28">
        <f t="shared" si="5"/>
        <v>6.0174708994708999</v>
      </c>
    </row>
    <row r="244" spans="2:9" ht="45" x14ac:dyDescent="0.25">
      <c r="B244" s="18">
        <v>6138</v>
      </c>
      <c r="C244" s="22">
        <v>630</v>
      </c>
      <c r="D244" s="29" t="s">
        <v>271</v>
      </c>
      <c r="E244" s="21">
        <v>229</v>
      </c>
      <c r="F244" s="22">
        <v>148</v>
      </c>
      <c r="G244" s="22">
        <v>126</v>
      </c>
      <c r="H244" s="28">
        <f t="shared" si="4"/>
        <v>110.22406666666666</v>
      </c>
      <c r="I244" s="28">
        <f t="shared" si="5"/>
        <v>17.495883597883598</v>
      </c>
    </row>
    <row r="245" spans="2:9" ht="45" x14ac:dyDescent="0.25">
      <c r="B245" s="18" t="s">
        <v>272</v>
      </c>
      <c r="C245" s="22">
        <v>630</v>
      </c>
      <c r="D245" s="20" t="s">
        <v>273</v>
      </c>
      <c r="E245" s="21">
        <v>95</v>
      </c>
      <c r="F245" s="22">
        <v>91</v>
      </c>
      <c r="G245" s="22">
        <v>88</v>
      </c>
      <c r="H245" s="28">
        <f>(E245+F245+G245)/3*0.38*1.73</f>
        <v>60.042533333333324</v>
      </c>
      <c r="I245" s="28">
        <f t="shared" si="5"/>
        <v>9.5305608465608458</v>
      </c>
    </row>
    <row r="246" spans="2:9" ht="30" x14ac:dyDescent="0.25">
      <c r="B246" s="18" t="s">
        <v>274</v>
      </c>
      <c r="C246" s="22">
        <v>400</v>
      </c>
      <c r="D246" s="20" t="s">
        <v>275</v>
      </c>
      <c r="E246" s="21">
        <v>114</v>
      </c>
      <c r="F246" s="22">
        <v>183</v>
      </c>
      <c r="G246" s="22">
        <v>124</v>
      </c>
      <c r="H246" s="28">
        <f>(E246+F246+G246)/3*0.38*1.73</f>
        <v>92.255133333333333</v>
      </c>
      <c r="I246" s="28">
        <f t="shared" si="5"/>
        <v>23.063783333333333</v>
      </c>
    </row>
    <row r="247" spans="2:9" x14ac:dyDescent="0.25">
      <c r="B247" s="18" t="s">
        <v>276</v>
      </c>
      <c r="C247" s="22">
        <v>400</v>
      </c>
      <c r="D247" s="29" t="s">
        <v>22</v>
      </c>
      <c r="E247" s="21">
        <v>142</v>
      </c>
      <c r="F247" s="22">
        <v>107</v>
      </c>
      <c r="G247" s="22">
        <v>186</v>
      </c>
      <c r="H247" s="28">
        <f t="shared" ref="H247:H254" si="6">(E247+F247+G247)/3*0.38*1.73</f>
        <v>95.323000000000008</v>
      </c>
      <c r="I247" s="28">
        <f t="shared" si="5"/>
        <v>23.830750000000002</v>
      </c>
    </row>
    <row r="248" spans="2:9" x14ac:dyDescent="0.25">
      <c r="B248" s="18" t="s">
        <v>277</v>
      </c>
      <c r="C248" s="22">
        <v>400</v>
      </c>
      <c r="D248" s="24" t="s">
        <v>14</v>
      </c>
      <c r="E248" s="21">
        <v>199</v>
      </c>
      <c r="F248" s="22">
        <v>180</v>
      </c>
      <c r="G248" s="22">
        <v>168</v>
      </c>
      <c r="H248" s="28">
        <f t="shared" si="6"/>
        <v>119.86593333333334</v>
      </c>
      <c r="I248" s="28">
        <f t="shared" si="5"/>
        <v>29.966483333333336</v>
      </c>
    </row>
    <row r="249" spans="2:9" ht="45" x14ac:dyDescent="0.25">
      <c r="B249" s="18" t="s">
        <v>278</v>
      </c>
      <c r="C249" s="22">
        <v>400</v>
      </c>
      <c r="D249" s="20" t="s">
        <v>279</v>
      </c>
      <c r="E249" s="21">
        <v>168</v>
      </c>
      <c r="F249" s="22">
        <v>217</v>
      </c>
      <c r="G249" s="22">
        <v>195</v>
      </c>
      <c r="H249" s="28">
        <f t="shared" si="6"/>
        <v>127.09733333333334</v>
      </c>
      <c r="I249" s="28">
        <f t="shared" si="5"/>
        <v>31.774333333333331</v>
      </c>
    </row>
    <row r="250" spans="2:9" x14ac:dyDescent="0.25">
      <c r="B250" s="18" t="s">
        <v>280</v>
      </c>
      <c r="C250" s="22">
        <v>400</v>
      </c>
      <c r="D250" s="24" t="s">
        <v>14</v>
      </c>
      <c r="E250" s="21">
        <v>186</v>
      </c>
      <c r="F250" s="22">
        <v>183</v>
      </c>
      <c r="G250" s="22">
        <v>174</v>
      </c>
      <c r="H250" s="28">
        <f t="shared" si="6"/>
        <v>118.9894</v>
      </c>
      <c r="I250" s="28">
        <f t="shared" si="5"/>
        <v>29.747350000000001</v>
      </c>
    </row>
    <row r="251" spans="2:9" x14ac:dyDescent="0.25">
      <c r="B251" s="18" t="s">
        <v>281</v>
      </c>
      <c r="C251" s="22">
        <v>400</v>
      </c>
      <c r="D251" s="27" t="s">
        <v>22</v>
      </c>
      <c r="E251" s="21">
        <v>123</v>
      </c>
      <c r="F251" s="22">
        <v>108</v>
      </c>
      <c r="G251" s="22">
        <v>108</v>
      </c>
      <c r="H251" s="28">
        <f t="shared" si="6"/>
        <v>74.286199999999994</v>
      </c>
      <c r="I251" s="28">
        <f t="shared" si="5"/>
        <v>18.571549999999998</v>
      </c>
    </row>
    <row r="252" spans="2:9" x14ac:dyDescent="0.25">
      <c r="B252" s="18" t="s">
        <v>282</v>
      </c>
      <c r="C252" s="22">
        <v>400</v>
      </c>
      <c r="D252" s="24" t="s">
        <v>14</v>
      </c>
      <c r="E252" s="21">
        <v>173</v>
      </c>
      <c r="F252" s="22">
        <v>211</v>
      </c>
      <c r="G252" s="22">
        <v>112</v>
      </c>
      <c r="H252" s="28">
        <f t="shared" si="6"/>
        <v>108.69013333333334</v>
      </c>
      <c r="I252" s="28">
        <f t="shared" si="5"/>
        <v>27.17253333333333</v>
      </c>
    </row>
    <row r="253" spans="2:9" x14ac:dyDescent="0.25">
      <c r="B253" s="18">
        <v>6144.1</v>
      </c>
      <c r="C253" s="22">
        <v>400</v>
      </c>
      <c r="D253" s="27" t="s">
        <v>22</v>
      </c>
      <c r="E253" s="21">
        <v>12</v>
      </c>
      <c r="F253" s="22">
        <v>6</v>
      </c>
      <c r="G253" s="22">
        <v>1</v>
      </c>
      <c r="H253" s="28">
        <f t="shared" si="6"/>
        <v>4.1635333333333335</v>
      </c>
      <c r="I253" s="28">
        <f t="shared" si="5"/>
        <v>1.0408833333333334</v>
      </c>
    </row>
    <row r="254" spans="2:9" x14ac:dyDescent="0.25">
      <c r="B254" s="18">
        <v>6144.2</v>
      </c>
      <c r="C254" s="22">
        <v>400</v>
      </c>
      <c r="D254" s="24" t="s">
        <v>14</v>
      </c>
      <c r="E254" s="21">
        <v>74</v>
      </c>
      <c r="F254" s="22">
        <v>105</v>
      </c>
      <c r="G254" s="22">
        <v>98</v>
      </c>
      <c r="H254" s="28">
        <f t="shared" si="6"/>
        <v>60.699933333333334</v>
      </c>
      <c r="I254" s="28">
        <f>H254/C254*100</f>
        <v>15.174983333333333</v>
      </c>
    </row>
    <row r="255" spans="2:9" x14ac:dyDescent="0.25">
      <c r="B255" s="18" t="s">
        <v>283</v>
      </c>
      <c r="C255" s="22">
        <v>400</v>
      </c>
      <c r="D255" s="20" t="s">
        <v>284</v>
      </c>
      <c r="E255" s="21">
        <v>136</v>
      </c>
      <c r="F255" s="22">
        <v>126</v>
      </c>
      <c r="G255" s="22">
        <v>162</v>
      </c>
      <c r="H255" s="28">
        <f t="shared" ref="H255:H258" si="7">(E254+F254+G254)/3*0.38*1.73</f>
        <v>60.699933333333334</v>
      </c>
      <c r="I255" s="28">
        <f>H255/C255*100</f>
        <v>15.174983333333333</v>
      </c>
    </row>
    <row r="256" spans="2:9" x14ac:dyDescent="0.25">
      <c r="B256" s="18" t="s">
        <v>285</v>
      </c>
      <c r="C256" s="22">
        <v>400</v>
      </c>
      <c r="D256" s="24" t="s">
        <v>14</v>
      </c>
      <c r="E256" s="21">
        <v>68</v>
      </c>
      <c r="F256" s="22">
        <v>64</v>
      </c>
      <c r="G256" s="22">
        <v>52</v>
      </c>
      <c r="H256" s="28">
        <f t="shared" si="7"/>
        <v>92.912533333333343</v>
      </c>
      <c r="I256" s="28">
        <f>H256/C256*100</f>
        <v>23.228133333333336</v>
      </c>
    </row>
    <row r="257" spans="2:9" x14ac:dyDescent="0.25">
      <c r="B257" s="18" t="s">
        <v>286</v>
      </c>
      <c r="C257" s="22">
        <v>400</v>
      </c>
      <c r="D257" s="27" t="s">
        <v>22</v>
      </c>
      <c r="E257" s="21">
        <v>21</v>
      </c>
      <c r="F257" s="22">
        <v>70</v>
      </c>
      <c r="G257" s="22">
        <v>70</v>
      </c>
      <c r="H257" s="28">
        <f t="shared" si="7"/>
        <v>40.320533333333337</v>
      </c>
      <c r="I257" s="28">
        <f>H257/C257*100</f>
        <v>10.080133333333334</v>
      </c>
    </row>
    <row r="258" spans="2:9" x14ac:dyDescent="0.25">
      <c r="B258" s="18" t="s">
        <v>287</v>
      </c>
      <c r="C258" s="22">
        <v>400</v>
      </c>
      <c r="D258" s="24" t="s">
        <v>14</v>
      </c>
      <c r="E258" s="21">
        <v>103</v>
      </c>
      <c r="F258" s="22">
        <v>113</v>
      </c>
      <c r="G258" s="22">
        <v>142</v>
      </c>
      <c r="H258" s="28">
        <f t="shared" si="7"/>
        <v>35.280466666666669</v>
      </c>
      <c r="I258" s="28">
        <f t="shared" si="5"/>
        <v>8.8201166666666673</v>
      </c>
    </row>
    <row r="259" spans="2:9" ht="45" x14ac:dyDescent="0.25">
      <c r="B259" s="18" t="s">
        <v>288</v>
      </c>
      <c r="C259" s="22">
        <v>400</v>
      </c>
      <c r="D259" s="20" t="s">
        <v>289</v>
      </c>
      <c r="E259" s="21">
        <v>93</v>
      </c>
      <c r="F259" s="22">
        <v>85</v>
      </c>
      <c r="G259" s="22">
        <v>70</v>
      </c>
      <c r="H259" s="28">
        <f t="shared" ref="H259:H265" si="8">(E259+F259+G259)/3*0.38*1.73</f>
        <v>54.345066666666668</v>
      </c>
      <c r="I259" s="28">
        <f t="shared" si="5"/>
        <v>13.586266666666665</v>
      </c>
    </row>
    <row r="260" spans="2:9" x14ac:dyDescent="0.25">
      <c r="B260" s="18" t="s">
        <v>290</v>
      </c>
      <c r="C260" s="22">
        <v>630</v>
      </c>
      <c r="D260" s="24" t="s">
        <v>14</v>
      </c>
      <c r="E260" s="21">
        <v>58</v>
      </c>
      <c r="F260" s="22">
        <v>55</v>
      </c>
      <c r="G260" s="22">
        <v>55</v>
      </c>
      <c r="H260" s="28">
        <f t="shared" si="8"/>
        <v>36.814399999999999</v>
      </c>
      <c r="I260" s="28">
        <f t="shared" si="5"/>
        <v>5.8435555555555556</v>
      </c>
    </row>
    <row r="261" spans="2:9" x14ac:dyDescent="0.25">
      <c r="B261" s="18" t="s">
        <v>291</v>
      </c>
      <c r="C261" s="22">
        <v>250</v>
      </c>
      <c r="D261" s="20" t="s">
        <v>292</v>
      </c>
      <c r="E261" s="21">
        <v>187</v>
      </c>
      <c r="F261" s="22">
        <v>236</v>
      </c>
      <c r="G261" s="22">
        <v>200</v>
      </c>
      <c r="H261" s="28">
        <f t="shared" si="8"/>
        <v>136.52006666666665</v>
      </c>
      <c r="I261" s="28">
        <f t="shared" si="5"/>
        <v>54.608026666666667</v>
      </c>
    </row>
    <row r="262" spans="2:9" x14ac:dyDescent="0.25">
      <c r="B262" s="18" t="s">
        <v>293</v>
      </c>
      <c r="C262" s="22">
        <v>250</v>
      </c>
      <c r="D262" s="24" t="s">
        <v>14</v>
      </c>
      <c r="E262" s="22">
        <v>115</v>
      </c>
      <c r="F262" s="22">
        <v>97</v>
      </c>
      <c r="G262" s="22">
        <v>110</v>
      </c>
      <c r="H262" s="28">
        <f t="shared" si="8"/>
        <v>70.560933333333338</v>
      </c>
      <c r="I262" s="28">
        <f t="shared" si="5"/>
        <v>28.224373333333336</v>
      </c>
    </row>
    <row r="263" spans="2:9" ht="45" x14ac:dyDescent="0.25">
      <c r="B263" s="18" t="s">
        <v>294</v>
      </c>
      <c r="C263" s="22">
        <v>630</v>
      </c>
      <c r="D263" s="29" t="s">
        <v>295</v>
      </c>
      <c r="E263" s="21">
        <v>113</v>
      </c>
      <c r="F263" s="22">
        <v>157</v>
      </c>
      <c r="G263" s="22">
        <v>157</v>
      </c>
      <c r="H263" s="28">
        <f t="shared" si="8"/>
        <v>93.569933333333339</v>
      </c>
      <c r="I263" s="28">
        <f t="shared" si="5"/>
        <v>14.852370370370371</v>
      </c>
    </row>
    <row r="264" spans="2:9" x14ac:dyDescent="0.25">
      <c r="B264" s="18" t="s">
        <v>296</v>
      </c>
      <c r="C264" s="22">
        <v>630</v>
      </c>
      <c r="D264" s="24" t="s">
        <v>14</v>
      </c>
      <c r="E264" s="21">
        <v>10</v>
      </c>
      <c r="F264" s="22">
        <v>20</v>
      </c>
      <c r="G264" s="22">
        <v>23</v>
      </c>
      <c r="H264" s="28">
        <f t="shared" si="8"/>
        <v>11.614066666666668</v>
      </c>
      <c r="I264" s="28">
        <f t="shared" si="5"/>
        <v>1.8435026455026458</v>
      </c>
    </row>
    <row r="265" spans="2:9" x14ac:dyDescent="0.25">
      <c r="B265" s="18" t="s">
        <v>297</v>
      </c>
      <c r="C265" s="22">
        <v>400</v>
      </c>
      <c r="D265" s="27" t="s">
        <v>22</v>
      </c>
      <c r="E265" s="21">
        <v>56</v>
      </c>
      <c r="F265" s="22">
        <v>138</v>
      </c>
      <c r="G265" s="22">
        <v>74</v>
      </c>
      <c r="H265" s="28">
        <f t="shared" si="8"/>
        <v>58.727733333333333</v>
      </c>
      <c r="I265" s="28">
        <f t="shared" si="5"/>
        <v>14.681933333333333</v>
      </c>
    </row>
    <row r="266" spans="2:9" x14ac:dyDescent="0.25">
      <c r="B266" s="18" t="s">
        <v>298</v>
      </c>
      <c r="C266" s="22">
        <v>250</v>
      </c>
      <c r="D266" s="24" t="s">
        <v>14</v>
      </c>
      <c r="E266" s="21">
        <v>56</v>
      </c>
      <c r="F266" s="22">
        <v>63</v>
      </c>
      <c r="G266" s="22">
        <v>55</v>
      </c>
      <c r="H266" s="28">
        <f>(E265+F265+G265)/3*0.38*1.73</f>
        <v>58.727733333333333</v>
      </c>
      <c r="I266" s="28">
        <f t="shared" si="5"/>
        <v>23.491093333333332</v>
      </c>
    </row>
    <row r="267" spans="2:9" x14ac:dyDescent="0.25">
      <c r="B267" s="18" t="s">
        <v>299</v>
      </c>
      <c r="C267" s="22">
        <v>250</v>
      </c>
      <c r="D267" s="27" t="s">
        <v>22</v>
      </c>
      <c r="E267" s="21">
        <v>115</v>
      </c>
      <c r="F267" s="22">
        <v>81</v>
      </c>
      <c r="G267" s="22">
        <v>85</v>
      </c>
      <c r="H267" s="28">
        <v>0</v>
      </c>
      <c r="I267" s="28">
        <f t="shared" si="5"/>
        <v>0</v>
      </c>
    </row>
    <row r="268" spans="2:9" x14ac:dyDescent="0.25">
      <c r="B268" s="18" t="s">
        <v>300</v>
      </c>
      <c r="C268" s="22">
        <v>400</v>
      </c>
      <c r="D268" s="24" t="s">
        <v>14</v>
      </c>
      <c r="E268" s="21">
        <v>90</v>
      </c>
      <c r="F268" s="22">
        <v>89</v>
      </c>
      <c r="G268" s="22">
        <v>69</v>
      </c>
      <c r="H268" s="28">
        <f t="shared" ref="H268:H276" si="9">(E267+F267+G267)/3*0.38*1.73</f>
        <v>61.576466666666668</v>
      </c>
      <c r="I268" s="28">
        <f t="shared" si="5"/>
        <v>15.394116666666669</v>
      </c>
    </row>
    <row r="269" spans="2:9" x14ac:dyDescent="0.25">
      <c r="B269" s="18" t="s">
        <v>301</v>
      </c>
      <c r="C269" s="22">
        <v>400</v>
      </c>
      <c r="D269" s="27" t="s">
        <v>22</v>
      </c>
      <c r="E269" s="21">
        <v>40</v>
      </c>
      <c r="F269" s="22">
        <v>38</v>
      </c>
      <c r="G269" s="22">
        <v>32</v>
      </c>
      <c r="H269" s="28">
        <f t="shared" si="9"/>
        <v>54.345066666666668</v>
      </c>
      <c r="I269" s="28">
        <f t="shared" si="5"/>
        <v>13.586266666666665</v>
      </c>
    </row>
    <row r="270" spans="2:9" x14ac:dyDescent="0.25">
      <c r="B270" s="18" t="s">
        <v>302</v>
      </c>
      <c r="C270" s="22">
        <v>250</v>
      </c>
      <c r="D270" s="24" t="s">
        <v>14</v>
      </c>
      <c r="E270" s="21">
        <v>92</v>
      </c>
      <c r="F270" s="22">
        <v>112</v>
      </c>
      <c r="G270" s="22">
        <v>61</v>
      </c>
      <c r="H270" s="28">
        <f t="shared" si="9"/>
        <v>24.104666666666663</v>
      </c>
      <c r="I270" s="28">
        <f t="shared" si="5"/>
        <v>9.6418666666666653</v>
      </c>
    </row>
    <row r="271" spans="2:9" ht="30" x14ac:dyDescent="0.25">
      <c r="B271" s="18" t="s">
        <v>303</v>
      </c>
      <c r="C271" s="22">
        <v>250</v>
      </c>
      <c r="D271" s="20" t="s">
        <v>304</v>
      </c>
      <c r="E271" s="21">
        <v>28</v>
      </c>
      <c r="F271" s="22">
        <v>33</v>
      </c>
      <c r="G271" s="22">
        <v>37</v>
      </c>
      <c r="H271" s="28">
        <f t="shared" si="9"/>
        <v>58.070333333333323</v>
      </c>
      <c r="I271" s="28">
        <f t="shared" si="5"/>
        <v>23.228133333333329</v>
      </c>
    </row>
    <row r="272" spans="2:9" x14ac:dyDescent="0.25">
      <c r="B272" s="18" t="s">
        <v>305</v>
      </c>
      <c r="C272" s="22">
        <v>400</v>
      </c>
      <c r="D272" s="24" t="s">
        <v>14</v>
      </c>
      <c r="E272" s="21">
        <v>142</v>
      </c>
      <c r="F272" s="22">
        <v>197</v>
      </c>
      <c r="G272" s="22">
        <v>147</v>
      </c>
      <c r="H272" s="28">
        <f t="shared" si="9"/>
        <v>21.475066666666663</v>
      </c>
      <c r="I272" s="28">
        <f t="shared" si="5"/>
        <v>5.3687666666666658</v>
      </c>
    </row>
    <row r="273" spans="2:9" ht="30" x14ac:dyDescent="0.25">
      <c r="B273" s="18" t="s">
        <v>306</v>
      </c>
      <c r="C273" s="22">
        <v>1000</v>
      </c>
      <c r="D273" s="20" t="s">
        <v>304</v>
      </c>
      <c r="E273" s="21">
        <v>196</v>
      </c>
      <c r="F273" s="22">
        <v>165</v>
      </c>
      <c r="G273" s="22">
        <v>199</v>
      </c>
      <c r="H273" s="28">
        <f t="shared" si="9"/>
        <v>106.4988</v>
      </c>
      <c r="I273" s="28">
        <f t="shared" si="5"/>
        <v>10.64988</v>
      </c>
    </row>
    <row r="274" spans="2:9" x14ac:dyDescent="0.25">
      <c r="B274" s="18" t="s">
        <v>307</v>
      </c>
      <c r="C274" s="22">
        <v>400</v>
      </c>
      <c r="D274" s="24" t="s">
        <v>14</v>
      </c>
      <c r="E274" s="21">
        <v>174</v>
      </c>
      <c r="F274" s="22">
        <v>152</v>
      </c>
      <c r="G274" s="22">
        <v>158</v>
      </c>
      <c r="H274" s="28">
        <f t="shared" si="9"/>
        <v>122.71466666666667</v>
      </c>
      <c r="I274" s="28">
        <f t="shared" si="5"/>
        <v>30.678666666666672</v>
      </c>
    </row>
    <row r="275" spans="2:9" x14ac:dyDescent="0.25">
      <c r="B275" s="18" t="s">
        <v>308</v>
      </c>
      <c r="C275" s="22">
        <v>1000</v>
      </c>
      <c r="D275" s="20" t="s">
        <v>309</v>
      </c>
      <c r="E275" s="21">
        <v>87</v>
      </c>
      <c r="F275" s="22">
        <v>39</v>
      </c>
      <c r="G275" s="22">
        <v>54</v>
      </c>
      <c r="H275" s="28">
        <f t="shared" si="9"/>
        <v>106.06053333333334</v>
      </c>
      <c r="I275" s="28">
        <f t="shared" si="5"/>
        <v>10.606053333333335</v>
      </c>
    </row>
    <row r="276" spans="2:9" x14ac:dyDescent="0.25">
      <c r="B276" s="18" t="s">
        <v>310</v>
      </c>
      <c r="C276" s="22">
        <v>250</v>
      </c>
      <c r="D276" s="24" t="s">
        <v>14</v>
      </c>
      <c r="E276" s="21">
        <v>43</v>
      </c>
      <c r="F276" s="22">
        <v>44</v>
      </c>
      <c r="G276" s="22">
        <v>28</v>
      </c>
      <c r="H276" s="28">
        <f t="shared" si="9"/>
        <v>39.444000000000003</v>
      </c>
      <c r="I276" s="28">
        <f t="shared" si="5"/>
        <v>15.7776</v>
      </c>
    </row>
    <row r="277" spans="2:9" x14ac:dyDescent="0.25">
      <c r="B277" s="18">
        <v>6158.1</v>
      </c>
      <c r="C277" s="22">
        <v>400</v>
      </c>
      <c r="D277" s="27" t="s">
        <v>22</v>
      </c>
      <c r="E277" s="21">
        <v>41</v>
      </c>
      <c r="F277" s="22">
        <v>39</v>
      </c>
      <c r="G277" s="22">
        <v>25</v>
      </c>
      <c r="H277" s="28">
        <f t="shared" ref="H277:H293" si="10">(E277+F277+G277)/3*0.38*1.73</f>
        <v>23.009</v>
      </c>
      <c r="I277" s="28">
        <f t="shared" si="5"/>
        <v>5.7522500000000001</v>
      </c>
    </row>
    <row r="278" spans="2:9" x14ac:dyDescent="0.25">
      <c r="B278" s="18">
        <v>6158.2</v>
      </c>
      <c r="C278" s="22">
        <v>400</v>
      </c>
      <c r="D278" s="24" t="s">
        <v>14</v>
      </c>
      <c r="E278" s="21">
        <v>19</v>
      </c>
      <c r="F278" s="22">
        <v>41</v>
      </c>
      <c r="G278" s="22">
        <v>92</v>
      </c>
      <c r="H278" s="28">
        <f t="shared" si="10"/>
        <v>33.308266666666668</v>
      </c>
      <c r="I278" s="28">
        <f t="shared" si="5"/>
        <v>8.3270666666666671</v>
      </c>
    </row>
    <row r="279" spans="2:9" x14ac:dyDescent="0.25">
      <c r="B279" s="18">
        <v>6159.1</v>
      </c>
      <c r="C279" s="22">
        <v>400</v>
      </c>
      <c r="D279" s="27" t="s">
        <v>22</v>
      </c>
      <c r="E279" s="21">
        <v>187</v>
      </c>
      <c r="F279" s="22">
        <v>178</v>
      </c>
      <c r="G279" s="22">
        <v>145</v>
      </c>
      <c r="H279" s="28">
        <f t="shared" si="10"/>
        <v>111.758</v>
      </c>
      <c r="I279" s="28">
        <f t="shared" si="5"/>
        <v>27.939499999999999</v>
      </c>
    </row>
    <row r="280" spans="2:9" x14ac:dyDescent="0.25">
      <c r="B280" s="18">
        <v>6159.2</v>
      </c>
      <c r="C280" s="22">
        <v>400</v>
      </c>
      <c r="D280" s="24" t="s">
        <v>14</v>
      </c>
      <c r="E280" s="21">
        <v>89</v>
      </c>
      <c r="F280" s="22">
        <v>95</v>
      </c>
      <c r="G280" s="22">
        <v>145</v>
      </c>
      <c r="H280" s="28">
        <f t="shared" si="10"/>
        <v>72.094866666666675</v>
      </c>
      <c r="I280" s="28">
        <f t="shared" si="5"/>
        <v>18.023716666666669</v>
      </c>
    </row>
    <row r="281" spans="2:9" ht="60" x14ac:dyDescent="0.25">
      <c r="B281" s="18">
        <v>6160.1</v>
      </c>
      <c r="C281" s="22">
        <v>400</v>
      </c>
      <c r="D281" s="20" t="s">
        <v>311</v>
      </c>
      <c r="E281" s="21">
        <v>81</v>
      </c>
      <c r="F281" s="22">
        <v>97</v>
      </c>
      <c r="G281" s="22">
        <v>102</v>
      </c>
      <c r="H281" s="28">
        <f t="shared" si="10"/>
        <v>61.357333333333337</v>
      </c>
      <c r="I281" s="28">
        <f t="shared" si="5"/>
        <v>15.339333333333336</v>
      </c>
    </row>
    <row r="282" spans="2:9" x14ac:dyDescent="0.25">
      <c r="B282" s="18">
        <v>6160.2</v>
      </c>
      <c r="C282" s="22">
        <v>630</v>
      </c>
      <c r="D282" s="24" t="s">
        <v>14</v>
      </c>
      <c r="E282" s="22">
        <v>7</v>
      </c>
      <c r="F282" s="22">
        <v>17</v>
      </c>
      <c r="G282" s="22">
        <v>0</v>
      </c>
      <c r="H282" s="28">
        <f t="shared" si="10"/>
        <v>5.2591999999999999</v>
      </c>
      <c r="I282" s="28">
        <f t="shared" si="5"/>
        <v>0.83479365079365075</v>
      </c>
    </row>
    <row r="283" spans="2:9" ht="60" x14ac:dyDescent="0.25">
      <c r="B283" s="18" t="s">
        <v>312</v>
      </c>
      <c r="C283" s="22">
        <v>630</v>
      </c>
      <c r="D283" s="20" t="s">
        <v>313</v>
      </c>
      <c r="E283" s="21">
        <v>112</v>
      </c>
      <c r="F283" s="22">
        <v>134</v>
      </c>
      <c r="G283" s="22">
        <v>106</v>
      </c>
      <c r="H283" s="28">
        <f t="shared" si="10"/>
        <v>77.134933333333336</v>
      </c>
      <c r="I283" s="28">
        <f t="shared" si="5"/>
        <v>12.243640211640212</v>
      </c>
    </row>
    <row r="284" spans="2:9" x14ac:dyDescent="0.25">
      <c r="B284" s="18" t="s">
        <v>314</v>
      </c>
      <c r="C284" s="22">
        <v>400</v>
      </c>
      <c r="D284" s="24" t="s">
        <v>14</v>
      </c>
      <c r="E284" s="21">
        <v>95</v>
      </c>
      <c r="F284" s="22">
        <v>96</v>
      </c>
      <c r="G284" s="22">
        <v>78</v>
      </c>
      <c r="H284" s="28">
        <f t="shared" si="10"/>
        <v>58.946866666666672</v>
      </c>
      <c r="I284" s="28">
        <f t="shared" si="5"/>
        <v>14.736716666666668</v>
      </c>
    </row>
    <row r="285" spans="2:9" x14ac:dyDescent="0.25">
      <c r="B285" s="18" t="s">
        <v>315</v>
      </c>
      <c r="C285" s="22">
        <v>400</v>
      </c>
      <c r="D285" s="20" t="s">
        <v>316</v>
      </c>
      <c r="E285" s="21">
        <v>226</v>
      </c>
      <c r="F285" s="22">
        <v>213</v>
      </c>
      <c r="G285" s="22">
        <v>185</v>
      </c>
      <c r="H285" s="28">
        <f t="shared" si="10"/>
        <v>136.73920000000001</v>
      </c>
      <c r="I285" s="28">
        <f t="shared" si="5"/>
        <v>34.184800000000003</v>
      </c>
    </row>
    <row r="286" spans="2:9" x14ac:dyDescent="0.25">
      <c r="B286" s="18" t="s">
        <v>317</v>
      </c>
      <c r="C286" s="22">
        <v>400</v>
      </c>
      <c r="D286" s="24" t="s">
        <v>14</v>
      </c>
      <c r="E286" s="21">
        <v>135</v>
      </c>
      <c r="F286" s="22">
        <v>128</v>
      </c>
      <c r="G286" s="22">
        <v>140</v>
      </c>
      <c r="H286" s="28">
        <f t="shared" si="10"/>
        <v>88.310733333333346</v>
      </c>
      <c r="I286" s="28">
        <f t="shared" si="5"/>
        <v>22.077683333333336</v>
      </c>
    </row>
    <row r="287" spans="2:9" x14ac:dyDescent="0.25">
      <c r="B287" s="18">
        <v>6163.1</v>
      </c>
      <c r="C287" s="22">
        <v>400</v>
      </c>
      <c r="D287" s="27" t="s">
        <v>22</v>
      </c>
      <c r="E287" s="21">
        <v>201</v>
      </c>
      <c r="F287" s="22">
        <v>208</v>
      </c>
      <c r="G287" s="22">
        <v>200</v>
      </c>
      <c r="H287" s="28">
        <f t="shared" si="10"/>
        <v>133.4522</v>
      </c>
      <c r="I287" s="28">
        <f t="shared" si="5"/>
        <v>33.363050000000001</v>
      </c>
    </row>
    <row r="288" spans="2:9" x14ac:dyDescent="0.25">
      <c r="B288" s="18">
        <v>6163.2</v>
      </c>
      <c r="C288" s="22">
        <v>1000</v>
      </c>
      <c r="D288" s="24" t="s">
        <v>14</v>
      </c>
      <c r="E288" s="21">
        <v>114</v>
      </c>
      <c r="F288" s="22">
        <v>120</v>
      </c>
      <c r="G288" s="22">
        <v>170</v>
      </c>
      <c r="H288" s="28">
        <f t="shared" si="10"/>
        <v>88.529866666666663</v>
      </c>
      <c r="I288" s="28">
        <f t="shared" si="5"/>
        <v>8.8529866666666663</v>
      </c>
    </row>
    <row r="289" spans="2:9" x14ac:dyDescent="0.25">
      <c r="B289" s="18">
        <v>6164.1</v>
      </c>
      <c r="C289" s="22">
        <v>630</v>
      </c>
      <c r="D289" s="20" t="s">
        <v>318</v>
      </c>
      <c r="E289" s="22">
        <v>219</v>
      </c>
      <c r="F289" s="22">
        <v>264</v>
      </c>
      <c r="G289" s="22">
        <v>242</v>
      </c>
      <c r="H289" s="28">
        <f t="shared" si="10"/>
        <v>158.87166666666667</v>
      </c>
      <c r="I289" s="28">
        <f t="shared" si="5"/>
        <v>25.217724867724868</v>
      </c>
    </row>
    <row r="290" spans="2:9" x14ac:dyDescent="0.25">
      <c r="B290" s="18">
        <v>6164.2</v>
      </c>
      <c r="C290" s="22">
        <v>400</v>
      </c>
      <c r="D290" s="24" t="s">
        <v>14</v>
      </c>
      <c r="E290" s="22">
        <v>37</v>
      </c>
      <c r="F290" s="22">
        <v>57</v>
      </c>
      <c r="G290" s="22">
        <v>58</v>
      </c>
      <c r="H290" s="28">
        <f t="shared" si="10"/>
        <v>33.308266666666668</v>
      </c>
      <c r="I290" s="28">
        <f t="shared" si="5"/>
        <v>8.3270666666666671</v>
      </c>
    </row>
    <row r="291" spans="2:9" x14ac:dyDescent="0.25">
      <c r="B291" s="18">
        <v>6165.1</v>
      </c>
      <c r="C291" s="22">
        <v>400</v>
      </c>
      <c r="D291" s="27" t="s">
        <v>22</v>
      </c>
      <c r="E291" s="22">
        <v>169</v>
      </c>
      <c r="F291" s="22">
        <v>115</v>
      </c>
      <c r="G291" s="22">
        <v>169</v>
      </c>
      <c r="H291" s="28">
        <f t="shared" si="10"/>
        <v>99.267400000000009</v>
      </c>
      <c r="I291" s="28">
        <f t="shared" si="5"/>
        <v>24.816850000000002</v>
      </c>
    </row>
    <row r="292" spans="2:9" x14ac:dyDescent="0.25">
      <c r="B292" s="18">
        <v>6165.2</v>
      </c>
      <c r="C292" s="22">
        <v>400</v>
      </c>
      <c r="D292" s="24" t="s">
        <v>14</v>
      </c>
      <c r="E292" s="22">
        <v>0</v>
      </c>
      <c r="F292" s="22">
        <v>0</v>
      </c>
      <c r="G292" s="22">
        <v>0</v>
      </c>
      <c r="H292" s="28">
        <f t="shared" si="10"/>
        <v>0</v>
      </c>
      <c r="I292" s="28">
        <f t="shared" si="5"/>
        <v>0</v>
      </c>
    </row>
    <row r="293" spans="2:9" ht="45" x14ac:dyDescent="0.25">
      <c r="B293" s="18">
        <v>6167.1</v>
      </c>
      <c r="C293" s="22">
        <v>400</v>
      </c>
      <c r="D293" s="20" t="s">
        <v>319</v>
      </c>
      <c r="E293" s="22">
        <v>206</v>
      </c>
      <c r="F293" s="22">
        <v>205</v>
      </c>
      <c r="G293" s="22">
        <v>180</v>
      </c>
      <c r="H293" s="28">
        <f t="shared" si="10"/>
        <v>129.5078</v>
      </c>
      <c r="I293" s="28">
        <f t="shared" si="5"/>
        <v>32.376950000000001</v>
      </c>
    </row>
    <row r="294" spans="2:9" x14ac:dyDescent="0.25">
      <c r="B294" s="18">
        <v>6167.2</v>
      </c>
      <c r="C294" s="22">
        <v>400</v>
      </c>
      <c r="D294" s="24" t="s">
        <v>14</v>
      </c>
      <c r="E294" s="22">
        <v>0</v>
      </c>
      <c r="F294" s="22">
        <v>0</v>
      </c>
      <c r="G294" s="22">
        <v>0</v>
      </c>
      <c r="H294" s="28">
        <v>0</v>
      </c>
      <c r="I294" s="28">
        <f t="shared" si="5"/>
        <v>0</v>
      </c>
    </row>
    <row r="295" spans="2:9" x14ac:dyDescent="0.25">
      <c r="B295" s="18">
        <v>6171.1</v>
      </c>
      <c r="C295" s="22">
        <v>400</v>
      </c>
      <c r="D295" s="27" t="s">
        <v>22</v>
      </c>
      <c r="E295" s="22">
        <v>15</v>
      </c>
      <c r="F295" s="22">
        <v>34</v>
      </c>
      <c r="G295" s="22">
        <v>29</v>
      </c>
      <c r="H295" s="28">
        <f t="shared" ref="H295:H316" si="11">(E295+F295+G295)/3*0.38*1.73</f>
        <v>17.092400000000001</v>
      </c>
      <c r="I295" s="28">
        <f t="shared" si="5"/>
        <v>4.2731000000000003</v>
      </c>
    </row>
    <row r="296" spans="2:9" x14ac:dyDescent="0.25">
      <c r="B296" s="18">
        <v>6171.2</v>
      </c>
      <c r="C296" s="22">
        <v>400</v>
      </c>
      <c r="D296" s="24" t="s">
        <v>14</v>
      </c>
      <c r="E296" s="22">
        <v>106</v>
      </c>
      <c r="F296" s="22">
        <v>128</v>
      </c>
      <c r="G296" s="22">
        <v>95</v>
      </c>
      <c r="H296" s="28">
        <f t="shared" si="11"/>
        <v>72.094866666666675</v>
      </c>
      <c r="I296" s="28">
        <f t="shared" si="5"/>
        <v>18.023716666666669</v>
      </c>
    </row>
    <row r="297" spans="2:9" x14ac:dyDescent="0.25">
      <c r="B297" s="18">
        <v>6172.1</v>
      </c>
      <c r="C297" s="22">
        <v>400</v>
      </c>
      <c r="D297" s="27" t="s">
        <v>22</v>
      </c>
      <c r="E297" s="22">
        <v>36</v>
      </c>
      <c r="F297" s="22">
        <v>22</v>
      </c>
      <c r="G297" s="22">
        <v>31</v>
      </c>
      <c r="H297" s="28">
        <f t="shared" si="11"/>
        <v>19.502866666666666</v>
      </c>
      <c r="I297" s="28">
        <f t="shared" si="5"/>
        <v>4.8757166666666665</v>
      </c>
    </row>
    <row r="298" spans="2:9" x14ac:dyDescent="0.25">
      <c r="B298" s="18">
        <v>6172.2</v>
      </c>
      <c r="C298" s="22">
        <v>400</v>
      </c>
      <c r="D298" s="24" t="s">
        <v>14</v>
      </c>
      <c r="E298" s="22">
        <v>142</v>
      </c>
      <c r="F298" s="22">
        <v>174</v>
      </c>
      <c r="G298" s="22">
        <v>141</v>
      </c>
      <c r="H298" s="28">
        <f t="shared" si="11"/>
        <v>100.14393333333334</v>
      </c>
      <c r="I298" s="28">
        <f t="shared" si="5"/>
        <v>25.035983333333334</v>
      </c>
    </row>
    <row r="299" spans="2:9" ht="30" x14ac:dyDescent="0.25">
      <c r="B299" s="18">
        <v>6173.1</v>
      </c>
      <c r="C299" s="22">
        <v>400</v>
      </c>
      <c r="D299" s="20" t="s">
        <v>320</v>
      </c>
      <c r="E299" s="22">
        <v>66</v>
      </c>
      <c r="F299" s="22">
        <v>50</v>
      </c>
      <c r="G299" s="22">
        <v>111</v>
      </c>
      <c r="H299" s="28">
        <f t="shared" si="11"/>
        <v>49.743266666666671</v>
      </c>
      <c r="I299" s="28">
        <f t="shared" si="5"/>
        <v>12.435816666666668</v>
      </c>
    </row>
    <row r="300" spans="2:9" x14ac:dyDescent="0.25">
      <c r="B300" s="18">
        <v>6173.2</v>
      </c>
      <c r="C300" s="22">
        <v>400</v>
      </c>
      <c r="D300" s="24" t="s">
        <v>14</v>
      </c>
      <c r="E300" s="22">
        <v>60</v>
      </c>
      <c r="F300" s="22">
        <v>60</v>
      </c>
      <c r="G300" s="22">
        <v>36</v>
      </c>
      <c r="H300" s="28">
        <f t="shared" si="11"/>
        <v>34.184800000000003</v>
      </c>
      <c r="I300" s="28">
        <f t="shared" si="5"/>
        <v>8.5462000000000007</v>
      </c>
    </row>
    <row r="301" spans="2:9" x14ac:dyDescent="0.25">
      <c r="B301" s="18">
        <v>6174.1</v>
      </c>
      <c r="C301" s="22">
        <v>400</v>
      </c>
      <c r="D301" s="27" t="s">
        <v>22</v>
      </c>
      <c r="E301" s="22">
        <v>186</v>
      </c>
      <c r="F301" s="22">
        <v>102</v>
      </c>
      <c r="G301" s="22">
        <v>189</v>
      </c>
      <c r="H301" s="28">
        <f t="shared" si="11"/>
        <v>104.5266</v>
      </c>
      <c r="I301" s="28">
        <f t="shared" si="5"/>
        <v>26.13165</v>
      </c>
    </row>
    <row r="302" spans="2:9" x14ac:dyDescent="0.25">
      <c r="B302" s="18">
        <v>6174.2</v>
      </c>
      <c r="C302" s="22">
        <v>400</v>
      </c>
      <c r="D302" s="24" t="s">
        <v>14</v>
      </c>
      <c r="E302" s="22">
        <v>143</v>
      </c>
      <c r="F302" s="22">
        <v>129</v>
      </c>
      <c r="G302" s="22">
        <v>88</v>
      </c>
      <c r="H302" s="28">
        <f t="shared" si="11"/>
        <v>78.888000000000005</v>
      </c>
      <c r="I302" s="28">
        <f t="shared" si="5"/>
        <v>19.722000000000001</v>
      </c>
    </row>
    <row r="303" spans="2:9" ht="60" x14ac:dyDescent="0.25">
      <c r="B303" s="18">
        <v>6176.1</v>
      </c>
      <c r="C303" s="22">
        <v>400</v>
      </c>
      <c r="D303" s="20" t="s">
        <v>321</v>
      </c>
      <c r="E303" s="21">
        <v>151</v>
      </c>
      <c r="F303" s="22">
        <v>114</v>
      </c>
      <c r="G303" s="22">
        <v>146</v>
      </c>
      <c r="H303" s="28">
        <f t="shared" si="11"/>
        <v>90.063800000000001</v>
      </c>
      <c r="I303" s="28">
        <f t="shared" si="5"/>
        <v>22.51595</v>
      </c>
    </row>
    <row r="304" spans="2:9" x14ac:dyDescent="0.25">
      <c r="B304" s="18">
        <v>6176.2</v>
      </c>
      <c r="C304" s="22">
        <v>400</v>
      </c>
      <c r="D304" s="24" t="s">
        <v>14</v>
      </c>
      <c r="E304" s="21">
        <v>152</v>
      </c>
      <c r="F304" s="22">
        <v>191</v>
      </c>
      <c r="G304" s="22">
        <v>130</v>
      </c>
      <c r="H304" s="28">
        <f t="shared" si="11"/>
        <v>103.65006666666666</v>
      </c>
      <c r="I304" s="28">
        <f t="shared" si="5"/>
        <v>25.912516666666662</v>
      </c>
    </row>
    <row r="305" spans="2:82" x14ac:dyDescent="0.25">
      <c r="B305" s="18">
        <v>6177.1</v>
      </c>
      <c r="C305" s="22">
        <v>400</v>
      </c>
      <c r="D305" s="27" t="s">
        <v>22</v>
      </c>
      <c r="E305" s="22">
        <v>0</v>
      </c>
      <c r="F305" s="22">
        <v>0</v>
      </c>
      <c r="G305" s="22">
        <v>0</v>
      </c>
      <c r="H305" s="28">
        <f t="shared" si="11"/>
        <v>0</v>
      </c>
      <c r="I305" s="28">
        <f t="shared" si="5"/>
        <v>0</v>
      </c>
    </row>
    <row r="306" spans="2:82" x14ac:dyDescent="0.25">
      <c r="B306" s="18">
        <v>6177.2</v>
      </c>
      <c r="C306" s="22">
        <v>400</v>
      </c>
      <c r="D306" s="24" t="s">
        <v>14</v>
      </c>
      <c r="E306" s="22">
        <v>132</v>
      </c>
      <c r="F306" s="22">
        <v>166</v>
      </c>
      <c r="G306" s="22">
        <v>200</v>
      </c>
      <c r="H306" s="28">
        <f t="shared" si="11"/>
        <v>109.1284</v>
      </c>
      <c r="I306" s="28">
        <f t="shared" si="5"/>
        <v>27.2821</v>
      </c>
    </row>
    <row r="307" spans="2:82" x14ac:dyDescent="0.25">
      <c r="B307" s="18">
        <v>6178.1</v>
      </c>
      <c r="C307" s="22">
        <v>400</v>
      </c>
      <c r="D307" s="27" t="s">
        <v>22</v>
      </c>
      <c r="E307" s="21">
        <v>16</v>
      </c>
      <c r="F307" s="22">
        <v>38</v>
      </c>
      <c r="G307" s="22">
        <v>51</v>
      </c>
      <c r="H307" s="28">
        <f t="shared" si="11"/>
        <v>23.009</v>
      </c>
      <c r="I307" s="28">
        <f t="shared" si="5"/>
        <v>5.7522500000000001</v>
      </c>
    </row>
    <row r="308" spans="2:82" x14ac:dyDescent="0.25">
      <c r="B308" s="18">
        <v>6178.2</v>
      </c>
      <c r="C308" s="22">
        <v>400</v>
      </c>
      <c r="D308" s="24" t="s">
        <v>14</v>
      </c>
      <c r="E308" s="21">
        <v>27</v>
      </c>
      <c r="F308" s="22">
        <v>17</v>
      </c>
      <c r="G308" s="22">
        <v>45</v>
      </c>
      <c r="H308" s="28">
        <f t="shared" si="11"/>
        <v>19.502866666666666</v>
      </c>
      <c r="I308" s="28">
        <f t="shared" si="5"/>
        <v>4.8757166666666665</v>
      </c>
    </row>
    <row r="309" spans="2:82" x14ac:dyDescent="0.25">
      <c r="B309" s="18" t="s">
        <v>322</v>
      </c>
      <c r="C309" s="22">
        <v>400</v>
      </c>
      <c r="D309" s="27" t="s">
        <v>22</v>
      </c>
      <c r="E309" s="21">
        <v>444</v>
      </c>
      <c r="F309" s="22">
        <v>529</v>
      </c>
      <c r="G309" s="22">
        <v>451</v>
      </c>
      <c r="H309" s="28">
        <f t="shared" si="11"/>
        <v>312.04586666666665</v>
      </c>
      <c r="I309" s="28">
        <f t="shared" si="5"/>
        <v>78.011466666666664</v>
      </c>
    </row>
    <row r="310" spans="2:82" x14ac:dyDescent="0.25">
      <c r="B310" s="18" t="s">
        <v>323</v>
      </c>
      <c r="C310" s="22">
        <v>400</v>
      </c>
      <c r="D310" s="24" t="s">
        <v>14</v>
      </c>
      <c r="E310" s="21">
        <v>194</v>
      </c>
      <c r="F310" s="22">
        <v>246</v>
      </c>
      <c r="G310" s="22">
        <v>180</v>
      </c>
      <c r="H310" s="28">
        <f t="shared" si="11"/>
        <v>135.86266666666666</v>
      </c>
      <c r="I310" s="28">
        <f t="shared" si="5"/>
        <v>33.965666666666664</v>
      </c>
    </row>
    <row r="311" spans="2:82" s="34" customFormat="1" ht="45" x14ac:dyDescent="0.25">
      <c r="B311" s="18" t="s">
        <v>324</v>
      </c>
      <c r="C311" s="35">
        <v>2500</v>
      </c>
      <c r="D311" s="37" t="s">
        <v>325</v>
      </c>
      <c r="E311" s="38">
        <v>750</v>
      </c>
      <c r="F311" s="38">
        <v>840</v>
      </c>
      <c r="G311" s="38">
        <v>850</v>
      </c>
      <c r="H311" s="39">
        <f t="shared" si="11"/>
        <v>534.68533333333335</v>
      </c>
      <c r="I311" s="39">
        <f t="shared" si="5"/>
        <v>21.387413333333331</v>
      </c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</row>
    <row r="312" spans="2:82" s="34" customFormat="1" x14ac:dyDescent="0.25">
      <c r="B312" s="18" t="s">
        <v>326</v>
      </c>
      <c r="C312" s="35">
        <v>2500</v>
      </c>
      <c r="D312" s="24" t="s">
        <v>14</v>
      </c>
      <c r="E312" s="38">
        <v>550</v>
      </c>
      <c r="F312" s="38">
        <v>515</v>
      </c>
      <c r="G312" s="38">
        <v>575</v>
      </c>
      <c r="H312" s="39">
        <f t="shared" si="11"/>
        <v>359.37866666666662</v>
      </c>
      <c r="I312" s="39">
        <f t="shared" si="5"/>
        <v>14.375146666666666</v>
      </c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</row>
    <row r="313" spans="2:82" s="34" customFormat="1" x14ac:dyDescent="0.25">
      <c r="B313" s="18" t="s">
        <v>327</v>
      </c>
      <c r="C313" s="35">
        <v>2500</v>
      </c>
      <c r="D313" s="37" t="s">
        <v>328</v>
      </c>
      <c r="E313" s="38">
        <v>340</v>
      </c>
      <c r="F313" s="38">
        <v>380</v>
      </c>
      <c r="G313" s="38">
        <v>380</v>
      </c>
      <c r="H313" s="39">
        <f t="shared" si="11"/>
        <v>241.04666666666668</v>
      </c>
      <c r="I313" s="39">
        <f t="shared" si="5"/>
        <v>9.641866666666667</v>
      </c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</row>
    <row r="314" spans="2:82" s="34" customFormat="1" x14ac:dyDescent="0.25">
      <c r="B314" s="18" t="s">
        <v>329</v>
      </c>
      <c r="C314" s="35">
        <v>2500</v>
      </c>
      <c r="D314" s="24" t="s">
        <v>14</v>
      </c>
      <c r="E314" s="38">
        <v>370</v>
      </c>
      <c r="F314" s="38">
        <v>390</v>
      </c>
      <c r="G314" s="38">
        <v>385</v>
      </c>
      <c r="H314" s="39">
        <f t="shared" si="11"/>
        <v>250.90766666666667</v>
      </c>
      <c r="I314" s="39">
        <f t="shared" si="5"/>
        <v>10.036306666666666</v>
      </c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</row>
    <row r="315" spans="2:82" s="34" customFormat="1" x14ac:dyDescent="0.25">
      <c r="B315" s="18" t="s">
        <v>330</v>
      </c>
      <c r="C315" s="35">
        <v>2500</v>
      </c>
      <c r="D315" s="37" t="s">
        <v>328</v>
      </c>
      <c r="E315" s="38">
        <v>340</v>
      </c>
      <c r="F315" s="38">
        <v>380</v>
      </c>
      <c r="G315" s="38">
        <v>380</v>
      </c>
      <c r="H315" s="39">
        <f t="shared" si="11"/>
        <v>241.04666666666668</v>
      </c>
      <c r="I315" s="39">
        <f t="shared" si="5"/>
        <v>9.641866666666667</v>
      </c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</row>
    <row r="316" spans="2:82" s="34" customFormat="1" ht="15" customHeight="1" x14ac:dyDescent="0.25">
      <c r="B316" s="18" t="s">
        <v>331</v>
      </c>
      <c r="C316" s="35">
        <v>2500</v>
      </c>
      <c r="D316" s="24" t="s">
        <v>14</v>
      </c>
      <c r="E316" s="38">
        <v>370</v>
      </c>
      <c r="F316" s="38">
        <v>335</v>
      </c>
      <c r="G316" s="38">
        <v>300</v>
      </c>
      <c r="H316" s="39">
        <f t="shared" si="11"/>
        <v>220.22899999999998</v>
      </c>
      <c r="I316" s="39">
        <f t="shared" si="5"/>
        <v>8.8091599999999985</v>
      </c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</row>
    <row r="317" spans="2:82" ht="30" x14ac:dyDescent="0.25">
      <c r="B317" s="18" t="s">
        <v>332</v>
      </c>
      <c r="C317" s="22">
        <v>630</v>
      </c>
      <c r="D317" s="20" t="s">
        <v>333</v>
      </c>
      <c r="E317" s="21">
        <v>104</v>
      </c>
      <c r="F317" s="22">
        <v>140</v>
      </c>
      <c r="G317" s="22">
        <v>147</v>
      </c>
      <c r="H317" s="30">
        <f t="shared" si="4"/>
        <v>85.681133333333335</v>
      </c>
      <c r="I317" s="30">
        <f t="shared" si="5"/>
        <v>13.600179894179895</v>
      </c>
    </row>
    <row r="318" spans="2:82" x14ac:dyDescent="0.25">
      <c r="B318" s="18" t="s">
        <v>334</v>
      </c>
      <c r="C318" s="22">
        <v>400</v>
      </c>
      <c r="D318" s="24" t="s">
        <v>14</v>
      </c>
      <c r="E318" s="21">
        <v>188</v>
      </c>
      <c r="F318" s="21">
        <v>185</v>
      </c>
      <c r="G318" s="21">
        <v>181</v>
      </c>
      <c r="H318" s="28">
        <f t="shared" si="4"/>
        <v>121.39986666666667</v>
      </c>
      <c r="I318" s="28">
        <f t="shared" si="5"/>
        <v>30.349966666666667</v>
      </c>
    </row>
    <row r="319" spans="2:82" x14ac:dyDescent="0.25">
      <c r="B319" s="18">
        <v>6259.1</v>
      </c>
      <c r="C319" s="22">
        <v>400</v>
      </c>
      <c r="D319" s="27" t="s">
        <v>22</v>
      </c>
      <c r="E319" s="21">
        <v>108</v>
      </c>
      <c r="F319" s="22">
        <v>155</v>
      </c>
      <c r="G319" s="22">
        <v>90</v>
      </c>
      <c r="H319" s="28">
        <f t="shared" si="4"/>
        <v>77.354066666666668</v>
      </c>
      <c r="I319" s="28">
        <f t="shared" si="5"/>
        <v>19.338516666666667</v>
      </c>
    </row>
    <row r="320" spans="2:82" x14ac:dyDescent="0.25">
      <c r="B320" s="18">
        <v>6259.2</v>
      </c>
      <c r="C320" s="22">
        <v>630</v>
      </c>
      <c r="D320" s="24" t="s">
        <v>14</v>
      </c>
      <c r="E320" s="21">
        <v>104</v>
      </c>
      <c r="F320" s="22">
        <v>140</v>
      </c>
      <c r="G320" s="22">
        <v>147</v>
      </c>
      <c r="H320" s="28">
        <f t="shared" si="4"/>
        <v>85.681133333333335</v>
      </c>
      <c r="I320" s="28">
        <f t="shared" si="5"/>
        <v>13.600179894179895</v>
      </c>
    </row>
    <row r="321" spans="2:9" s="6" customFormat="1" ht="60" x14ac:dyDescent="0.25">
      <c r="B321" s="18" t="s">
        <v>335</v>
      </c>
      <c r="C321" s="22">
        <v>630</v>
      </c>
      <c r="D321" s="20" t="s">
        <v>336</v>
      </c>
      <c r="E321" s="21">
        <v>0</v>
      </c>
      <c r="F321" s="22">
        <v>0</v>
      </c>
      <c r="G321" s="22">
        <v>0</v>
      </c>
      <c r="H321" s="28">
        <f t="shared" si="4"/>
        <v>0</v>
      </c>
      <c r="I321" s="28">
        <f t="shared" si="5"/>
        <v>0</v>
      </c>
    </row>
    <row r="322" spans="2:9" s="6" customFormat="1" x14ac:dyDescent="0.25">
      <c r="B322" s="18" t="s">
        <v>337</v>
      </c>
      <c r="C322" s="22">
        <v>400</v>
      </c>
      <c r="D322" s="24" t="s">
        <v>14</v>
      </c>
      <c r="E322" s="22">
        <v>160</v>
      </c>
      <c r="F322" s="22">
        <v>135</v>
      </c>
      <c r="G322" s="22">
        <v>135</v>
      </c>
      <c r="H322" s="23">
        <f t="shared" si="4"/>
        <v>94.227333333333334</v>
      </c>
      <c r="I322" s="23">
        <f t="shared" si="5"/>
        <v>23.556833333333334</v>
      </c>
    </row>
    <row r="323" spans="2:9" s="6" customFormat="1" ht="18.75" x14ac:dyDescent="0.3">
      <c r="B323" s="8" t="s">
        <v>338</v>
      </c>
      <c r="C323" s="9"/>
      <c r="D323" s="9"/>
      <c r="E323" s="9"/>
      <c r="F323" s="9"/>
      <c r="G323" s="9"/>
      <c r="H323" s="9"/>
      <c r="I323" s="10"/>
    </row>
    <row r="324" spans="2:9" s="6" customFormat="1" ht="30" x14ac:dyDescent="0.25">
      <c r="B324" s="33" t="s">
        <v>339</v>
      </c>
      <c r="C324" s="22">
        <v>400</v>
      </c>
      <c r="D324" s="27" t="s">
        <v>340</v>
      </c>
      <c r="E324" s="22">
        <v>372</v>
      </c>
      <c r="F324" s="22">
        <v>405</v>
      </c>
      <c r="G324" s="22">
        <v>397</v>
      </c>
      <c r="H324" s="23">
        <f t="shared" ref="H324:H387" si="12">(E324+F324+G324)/3*0.38*1.73</f>
        <v>257.26253333333329</v>
      </c>
      <c r="I324" s="23">
        <f t="shared" ref="I324:I387" si="13">H324/C324*100</f>
        <v>64.315633333333324</v>
      </c>
    </row>
    <row r="325" spans="2:9" s="6" customFormat="1" x14ac:dyDescent="0.25">
      <c r="B325" s="33" t="s">
        <v>341</v>
      </c>
      <c r="C325" s="22">
        <v>400</v>
      </c>
      <c r="D325" s="24" t="s">
        <v>14</v>
      </c>
      <c r="E325" s="22">
        <v>139</v>
      </c>
      <c r="F325" s="22">
        <v>155</v>
      </c>
      <c r="G325" s="22">
        <v>134</v>
      </c>
      <c r="H325" s="23">
        <f t="shared" si="12"/>
        <v>93.789066666666656</v>
      </c>
      <c r="I325" s="23">
        <f t="shared" si="13"/>
        <v>23.447266666666664</v>
      </c>
    </row>
    <row r="326" spans="2:9" s="6" customFormat="1" x14ac:dyDescent="0.25">
      <c r="B326" s="33" t="s">
        <v>342</v>
      </c>
      <c r="C326" s="22">
        <v>630</v>
      </c>
      <c r="D326" s="27" t="s">
        <v>22</v>
      </c>
      <c r="E326" s="22">
        <v>51</v>
      </c>
      <c r="F326" s="22">
        <v>50</v>
      </c>
      <c r="G326" s="22">
        <v>35</v>
      </c>
      <c r="H326" s="23">
        <f t="shared" si="12"/>
        <v>29.802133333333334</v>
      </c>
      <c r="I326" s="23">
        <f t="shared" si="13"/>
        <v>4.7304973544973548</v>
      </c>
    </row>
    <row r="327" spans="2:9" s="6" customFormat="1" x14ac:dyDescent="0.25">
      <c r="B327" s="33" t="s">
        <v>343</v>
      </c>
      <c r="C327" s="22">
        <v>630</v>
      </c>
      <c r="D327" s="27" t="s">
        <v>22</v>
      </c>
      <c r="E327" s="22">
        <v>85</v>
      </c>
      <c r="F327" s="22">
        <v>66</v>
      </c>
      <c r="G327" s="22">
        <v>125</v>
      </c>
      <c r="H327" s="23">
        <f t="shared" si="12"/>
        <v>60.480800000000002</v>
      </c>
      <c r="I327" s="23">
        <f t="shared" si="13"/>
        <v>9.6001269841269838</v>
      </c>
    </row>
    <row r="328" spans="2:9" s="6" customFormat="1" ht="30" x14ac:dyDescent="0.25">
      <c r="B328" s="33" t="s">
        <v>344</v>
      </c>
      <c r="C328" s="22">
        <v>400</v>
      </c>
      <c r="D328" s="27" t="s">
        <v>345</v>
      </c>
      <c r="E328" s="22">
        <v>0</v>
      </c>
      <c r="F328" s="22">
        <v>0</v>
      </c>
      <c r="G328" s="22">
        <v>0</v>
      </c>
      <c r="H328" s="23">
        <f t="shared" si="12"/>
        <v>0</v>
      </c>
      <c r="I328" s="23">
        <f t="shared" si="13"/>
        <v>0</v>
      </c>
    </row>
    <row r="329" spans="2:9" s="6" customFormat="1" x14ac:dyDescent="0.25">
      <c r="B329" s="33" t="s">
        <v>346</v>
      </c>
      <c r="C329" s="22">
        <v>250</v>
      </c>
      <c r="D329" s="24" t="s">
        <v>14</v>
      </c>
      <c r="E329" s="22">
        <v>4</v>
      </c>
      <c r="F329" s="22">
        <v>13</v>
      </c>
      <c r="G329" s="22">
        <v>10</v>
      </c>
      <c r="H329" s="23">
        <f t="shared" si="12"/>
        <v>5.9165999999999999</v>
      </c>
      <c r="I329" s="23">
        <f t="shared" si="13"/>
        <v>2.3666399999999999</v>
      </c>
    </row>
    <row r="330" spans="2:9" s="6" customFormat="1" ht="45" x14ac:dyDescent="0.25">
      <c r="B330" s="33" t="s">
        <v>347</v>
      </c>
      <c r="C330" s="22">
        <v>400</v>
      </c>
      <c r="D330" s="27" t="s">
        <v>348</v>
      </c>
      <c r="E330" s="22">
        <v>134</v>
      </c>
      <c r="F330" s="22">
        <v>152</v>
      </c>
      <c r="G330" s="22">
        <v>166</v>
      </c>
      <c r="H330" s="23">
        <f t="shared" si="12"/>
        <v>99.048266666666663</v>
      </c>
      <c r="I330" s="23">
        <f t="shared" si="13"/>
        <v>24.762066666666666</v>
      </c>
    </row>
    <row r="331" spans="2:9" s="6" customFormat="1" x14ac:dyDescent="0.25">
      <c r="B331" s="33" t="s">
        <v>349</v>
      </c>
      <c r="C331" s="22">
        <v>400</v>
      </c>
      <c r="D331" s="24" t="s">
        <v>14</v>
      </c>
      <c r="E331" s="22">
        <v>118</v>
      </c>
      <c r="F331" s="22">
        <v>85</v>
      </c>
      <c r="G331" s="22">
        <v>73</v>
      </c>
      <c r="H331" s="23">
        <f t="shared" si="12"/>
        <v>60.480800000000002</v>
      </c>
      <c r="I331" s="23">
        <f t="shared" si="13"/>
        <v>15.120200000000001</v>
      </c>
    </row>
    <row r="332" spans="2:9" s="6" customFormat="1" x14ac:dyDescent="0.25">
      <c r="B332" s="33" t="s">
        <v>350</v>
      </c>
      <c r="C332" s="22">
        <v>100</v>
      </c>
      <c r="D332" s="27" t="s">
        <v>22</v>
      </c>
      <c r="E332" s="22">
        <v>0</v>
      </c>
      <c r="F332" s="22">
        <v>0</v>
      </c>
      <c r="G332" s="22">
        <v>0</v>
      </c>
      <c r="H332" s="23">
        <f t="shared" si="12"/>
        <v>0</v>
      </c>
      <c r="I332" s="23">
        <f t="shared" si="13"/>
        <v>0</v>
      </c>
    </row>
    <row r="333" spans="2:9" s="6" customFormat="1" x14ac:dyDescent="0.25">
      <c r="B333" s="33" t="s">
        <v>351</v>
      </c>
      <c r="C333" s="22">
        <v>250</v>
      </c>
      <c r="D333" s="27" t="s">
        <v>22</v>
      </c>
      <c r="E333" s="22">
        <v>0</v>
      </c>
      <c r="F333" s="22">
        <v>0</v>
      </c>
      <c r="G333" s="22">
        <v>0</v>
      </c>
      <c r="H333" s="23">
        <f t="shared" si="12"/>
        <v>0</v>
      </c>
      <c r="I333" s="23">
        <f t="shared" si="13"/>
        <v>0</v>
      </c>
    </row>
    <row r="334" spans="2:9" s="6" customFormat="1" ht="45" x14ac:dyDescent="0.25">
      <c r="B334" s="33" t="s">
        <v>352</v>
      </c>
      <c r="C334" s="22">
        <v>630</v>
      </c>
      <c r="D334" s="27" t="s">
        <v>353</v>
      </c>
      <c r="E334" s="22">
        <v>435</v>
      </c>
      <c r="F334" s="22">
        <v>625</v>
      </c>
      <c r="G334" s="22">
        <v>280</v>
      </c>
      <c r="H334" s="23">
        <f t="shared" si="12"/>
        <v>293.63866666666667</v>
      </c>
      <c r="I334" s="23">
        <f t="shared" si="13"/>
        <v>46.609312169312169</v>
      </c>
    </row>
    <row r="335" spans="2:9" s="6" customFormat="1" x14ac:dyDescent="0.25">
      <c r="B335" s="33" t="s">
        <v>354</v>
      </c>
      <c r="C335" s="22">
        <v>630</v>
      </c>
      <c r="D335" s="24" t="s">
        <v>14</v>
      </c>
      <c r="E335" s="22">
        <v>870</v>
      </c>
      <c r="F335" s="22">
        <v>660</v>
      </c>
      <c r="G335" s="22">
        <v>835</v>
      </c>
      <c r="H335" s="23">
        <f t="shared" si="12"/>
        <v>518.25033333333329</v>
      </c>
      <c r="I335" s="23">
        <f t="shared" si="13"/>
        <v>82.26195767195766</v>
      </c>
    </row>
    <row r="336" spans="2:9" s="6" customFormat="1" ht="60" x14ac:dyDescent="0.25">
      <c r="B336" s="33" t="s">
        <v>355</v>
      </c>
      <c r="C336" s="22">
        <v>400</v>
      </c>
      <c r="D336" s="27" t="s">
        <v>356</v>
      </c>
      <c r="E336" s="22">
        <v>107</v>
      </c>
      <c r="F336" s="22">
        <v>133</v>
      </c>
      <c r="G336" s="22">
        <v>80</v>
      </c>
      <c r="H336" s="23">
        <f t="shared" si="12"/>
        <v>70.122666666666674</v>
      </c>
      <c r="I336" s="23">
        <f t="shared" si="13"/>
        <v>17.530666666666669</v>
      </c>
    </row>
    <row r="337" spans="2:9" s="6" customFormat="1" x14ac:dyDescent="0.25">
      <c r="B337" s="33" t="s">
        <v>357</v>
      </c>
      <c r="C337" s="22">
        <v>400</v>
      </c>
      <c r="D337" s="24" t="s">
        <v>14</v>
      </c>
      <c r="E337" s="22">
        <v>105</v>
      </c>
      <c r="F337" s="22">
        <v>211</v>
      </c>
      <c r="G337" s="22">
        <v>99</v>
      </c>
      <c r="H337" s="23">
        <f t="shared" si="12"/>
        <v>90.940333333333342</v>
      </c>
      <c r="I337" s="23">
        <f t="shared" si="13"/>
        <v>22.735083333333336</v>
      </c>
    </row>
    <row r="338" spans="2:9" s="6" customFormat="1" ht="45" x14ac:dyDescent="0.25">
      <c r="B338" s="33" t="s">
        <v>358</v>
      </c>
      <c r="C338" s="22">
        <v>400</v>
      </c>
      <c r="D338" s="27" t="s">
        <v>359</v>
      </c>
      <c r="E338" s="22">
        <v>233</v>
      </c>
      <c r="F338" s="22">
        <v>232</v>
      </c>
      <c r="G338" s="22">
        <v>232</v>
      </c>
      <c r="H338" s="23">
        <f t="shared" si="12"/>
        <v>152.73593333333335</v>
      </c>
      <c r="I338" s="23">
        <f t="shared" si="13"/>
        <v>38.183983333333337</v>
      </c>
    </row>
    <row r="339" spans="2:9" s="6" customFormat="1" x14ac:dyDescent="0.25">
      <c r="B339" s="33" t="s">
        <v>360</v>
      </c>
      <c r="C339" s="22">
        <v>400</v>
      </c>
      <c r="D339" s="24" t="s">
        <v>14</v>
      </c>
      <c r="E339" s="22">
        <v>236</v>
      </c>
      <c r="F339" s="22">
        <v>235</v>
      </c>
      <c r="G339" s="22">
        <v>237</v>
      </c>
      <c r="H339" s="23">
        <f t="shared" si="12"/>
        <v>155.1464</v>
      </c>
      <c r="I339" s="23">
        <f t="shared" si="13"/>
        <v>38.7866</v>
      </c>
    </row>
    <row r="340" spans="2:9" s="6" customFormat="1" x14ac:dyDescent="0.25">
      <c r="B340" s="33" t="s">
        <v>361</v>
      </c>
      <c r="C340" s="22">
        <v>400</v>
      </c>
      <c r="D340" s="27" t="s">
        <v>362</v>
      </c>
      <c r="E340" s="22">
        <v>0</v>
      </c>
      <c r="F340" s="22">
        <v>0</v>
      </c>
      <c r="G340" s="22">
        <v>0</v>
      </c>
      <c r="H340" s="23">
        <f t="shared" si="12"/>
        <v>0</v>
      </c>
      <c r="I340" s="23">
        <f t="shared" si="13"/>
        <v>0</v>
      </c>
    </row>
    <row r="341" spans="2:9" s="6" customFormat="1" x14ac:dyDescent="0.25">
      <c r="B341" s="33" t="s">
        <v>363</v>
      </c>
      <c r="C341" s="22">
        <v>400</v>
      </c>
      <c r="D341" s="24" t="s">
        <v>14</v>
      </c>
      <c r="E341" s="22">
        <v>70</v>
      </c>
      <c r="F341" s="22">
        <v>63</v>
      </c>
      <c r="G341" s="22">
        <v>66</v>
      </c>
      <c r="H341" s="23">
        <f t="shared" si="12"/>
        <v>43.607533333333329</v>
      </c>
      <c r="I341" s="23">
        <f t="shared" si="13"/>
        <v>10.901883333333332</v>
      </c>
    </row>
    <row r="342" spans="2:9" s="6" customFormat="1" x14ac:dyDescent="0.25">
      <c r="B342" s="33" t="s">
        <v>364</v>
      </c>
      <c r="C342" s="22">
        <v>400</v>
      </c>
      <c r="D342" s="27" t="s">
        <v>22</v>
      </c>
      <c r="E342" s="22">
        <v>51</v>
      </c>
      <c r="F342" s="22">
        <v>49</v>
      </c>
      <c r="G342" s="22">
        <v>55</v>
      </c>
      <c r="H342" s="23">
        <f t="shared" si="12"/>
        <v>33.965666666666664</v>
      </c>
      <c r="I342" s="23">
        <f t="shared" si="13"/>
        <v>8.4914166666666659</v>
      </c>
    </row>
    <row r="343" spans="2:9" s="6" customFormat="1" x14ac:dyDescent="0.25">
      <c r="B343" s="33" t="s">
        <v>365</v>
      </c>
      <c r="C343" s="22">
        <v>400</v>
      </c>
      <c r="D343" s="27" t="s">
        <v>22</v>
      </c>
      <c r="E343" s="22">
        <v>105</v>
      </c>
      <c r="F343" s="22">
        <v>131</v>
      </c>
      <c r="G343" s="22">
        <v>189</v>
      </c>
      <c r="H343" s="23">
        <f t="shared" si="12"/>
        <v>93.131666666666661</v>
      </c>
      <c r="I343" s="23">
        <f t="shared" si="13"/>
        <v>23.282916666666665</v>
      </c>
    </row>
    <row r="344" spans="2:9" s="6" customFormat="1" ht="45" x14ac:dyDescent="0.25">
      <c r="B344" s="33" t="s">
        <v>366</v>
      </c>
      <c r="C344" s="22">
        <v>1000</v>
      </c>
      <c r="D344" s="27" t="s">
        <v>367</v>
      </c>
      <c r="E344" s="22">
        <v>125</v>
      </c>
      <c r="F344" s="22">
        <v>95</v>
      </c>
      <c r="G344" s="22">
        <v>120</v>
      </c>
      <c r="H344" s="23">
        <f t="shared" si="12"/>
        <v>74.505333333333326</v>
      </c>
      <c r="I344" s="23">
        <f t="shared" si="13"/>
        <v>7.4505333333333326</v>
      </c>
    </row>
    <row r="345" spans="2:9" s="6" customFormat="1" x14ac:dyDescent="0.25">
      <c r="B345" s="33" t="s">
        <v>368</v>
      </c>
      <c r="C345" s="22">
        <v>1000</v>
      </c>
      <c r="D345" s="24" t="s">
        <v>14</v>
      </c>
      <c r="E345" s="22">
        <v>239</v>
      </c>
      <c r="F345" s="22">
        <v>251</v>
      </c>
      <c r="G345" s="22">
        <v>220</v>
      </c>
      <c r="H345" s="23">
        <f t="shared" si="12"/>
        <v>155.58466666666666</v>
      </c>
      <c r="I345" s="23">
        <f t="shared" si="13"/>
        <v>15.558466666666668</v>
      </c>
    </row>
    <row r="346" spans="2:9" s="6" customFormat="1" x14ac:dyDescent="0.25">
      <c r="B346" s="33" t="s">
        <v>369</v>
      </c>
      <c r="C346" s="22">
        <v>400</v>
      </c>
      <c r="D346" s="27" t="s">
        <v>370</v>
      </c>
      <c r="E346" s="22">
        <v>89</v>
      </c>
      <c r="F346" s="22">
        <v>165</v>
      </c>
      <c r="G346" s="22">
        <v>120</v>
      </c>
      <c r="H346" s="23">
        <f t="shared" si="12"/>
        <v>81.955866666666665</v>
      </c>
      <c r="I346" s="23">
        <f t="shared" si="13"/>
        <v>20.488966666666666</v>
      </c>
    </row>
    <row r="347" spans="2:9" s="6" customFormat="1" x14ac:dyDescent="0.25">
      <c r="B347" s="33" t="s">
        <v>371</v>
      </c>
      <c r="C347" s="22">
        <v>400</v>
      </c>
      <c r="D347" s="24" t="s">
        <v>14</v>
      </c>
      <c r="E347" s="22">
        <v>111</v>
      </c>
      <c r="F347" s="22">
        <v>130</v>
      </c>
      <c r="G347" s="22">
        <v>153</v>
      </c>
      <c r="H347" s="23">
        <f t="shared" si="12"/>
        <v>86.338533333333345</v>
      </c>
      <c r="I347" s="23">
        <f t="shared" si="13"/>
        <v>21.584633333333336</v>
      </c>
    </row>
    <row r="348" spans="2:9" s="6" customFormat="1" ht="30" x14ac:dyDescent="0.25">
      <c r="B348" s="33" t="s">
        <v>372</v>
      </c>
      <c r="C348" s="22">
        <v>100</v>
      </c>
      <c r="D348" s="27" t="s">
        <v>373</v>
      </c>
      <c r="E348" s="22">
        <v>39</v>
      </c>
      <c r="F348" s="22">
        <v>52</v>
      </c>
      <c r="G348" s="22">
        <v>28</v>
      </c>
      <c r="H348" s="23">
        <f t="shared" si="12"/>
        <v>26.076866666666664</v>
      </c>
      <c r="I348" s="23">
        <f t="shared" si="13"/>
        <v>26.076866666666664</v>
      </c>
    </row>
    <row r="349" spans="2:9" s="6" customFormat="1" x14ac:dyDescent="0.25">
      <c r="B349" s="33" t="s">
        <v>374</v>
      </c>
      <c r="C349" s="22">
        <v>63</v>
      </c>
      <c r="D349" s="24" t="s">
        <v>14</v>
      </c>
      <c r="E349" s="22">
        <v>3</v>
      </c>
      <c r="F349" s="22">
        <v>2</v>
      </c>
      <c r="G349" s="22">
        <v>23</v>
      </c>
      <c r="H349" s="23">
        <f t="shared" si="12"/>
        <v>6.1357333333333335</v>
      </c>
      <c r="I349" s="23">
        <f t="shared" si="13"/>
        <v>9.7392592592592599</v>
      </c>
    </row>
    <row r="350" spans="2:9" s="6" customFormat="1" ht="30" x14ac:dyDescent="0.25">
      <c r="B350" s="33" t="s">
        <v>375</v>
      </c>
      <c r="C350" s="22">
        <v>400</v>
      </c>
      <c r="D350" s="27" t="s">
        <v>376</v>
      </c>
      <c r="E350" s="22">
        <v>137</v>
      </c>
      <c r="F350" s="22">
        <v>121</v>
      </c>
      <c r="G350" s="22">
        <v>101</v>
      </c>
      <c r="H350" s="23">
        <f t="shared" si="12"/>
        <v>78.668866666666673</v>
      </c>
      <c r="I350" s="23">
        <f t="shared" si="13"/>
        <v>19.667216666666668</v>
      </c>
    </row>
    <row r="351" spans="2:9" s="6" customFormat="1" x14ac:dyDescent="0.25">
      <c r="B351" s="33" t="s">
        <v>377</v>
      </c>
      <c r="C351" s="22">
        <v>400</v>
      </c>
      <c r="D351" s="24" t="s">
        <v>14</v>
      </c>
      <c r="E351" s="22">
        <v>139</v>
      </c>
      <c r="F351" s="22">
        <v>162</v>
      </c>
      <c r="G351" s="22">
        <v>133</v>
      </c>
      <c r="H351" s="23">
        <f t="shared" si="12"/>
        <v>95.103866666666661</v>
      </c>
      <c r="I351" s="23">
        <f t="shared" si="13"/>
        <v>23.775966666666665</v>
      </c>
    </row>
    <row r="352" spans="2:9" s="6" customFormat="1" ht="45" x14ac:dyDescent="0.25">
      <c r="B352" s="33" t="s">
        <v>378</v>
      </c>
      <c r="C352" s="22">
        <v>630</v>
      </c>
      <c r="D352" s="27" t="s">
        <v>353</v>
      </c>
      <c r="E352" s="22">
        <v>180</v>
      </c>
      <c r="F352" s="22">
        <v>137</v>
      </c>
      <c r="G352" s="22">
        <v>130</v>
      </c>
      <c r="H352" s="23">
        <f t="shared" si="12"/>
        <v>97.95259999999999</v>
      </c>
      <c r="I352" s="23">
        <f t="shared" si="13"/>
        <v>15.548031746031747</v>
      </c>
    </row>
    <row r="353" spans="2:9" s="6" customFormat="1" x14ac:dyDescent="0.25">
      <c r="B353" s="33" t="s">
        <v>379</v>
      </c>
      <c r="C353" s="40">
        <v>630</v>
      </c>
      <c r="D353" s="24" t="s">
        <v>14</v>
      </c>
      <c r="E353" s="40">
        <v>10</v>
      </c>
      <c r="F353" s="40">
        <v>0</v>
      </c>
      <c r="G353" s="40">
        <v>0</v>
      </c>
      <c r="H353" s="41">
        <f t="shared" si="12"/>
        <v>2.1913333333333336</v>
      </c>
      <c r="I353" s="41">
        <f t="shared" si="13"/>
        <v>0.34783068783068788</v>
      </c>
    </row>
    <row r="354" spans="2:9" s="6" customFormat="1" ht="45" x14ac:dyDescent="0.25">
      <c r="B354" s="33" t="s">
        <v>380</v>
      </c>
      <c r="C354" s="22">
        <v>630</v>
      </c>
      <c r="D354" s="27" t="s">
        <v>353</v>
      </c>
      <c r="E354" s="22">
        <v>350</v>
      </c>
      <c r="F354" s="22">
        <v>207</v>
      </c>
      <c r="G354" s="22">
        <v>180</v>
      </c>
      <c r="H354" s="23">
        <f t="shared" si="12"/>
        <v>161.50126666666665</v>
      </c>
      <c r="I354" s="23">
        <f t="shared" si="13"/>
        <v>25.635121693121693</v>
      </c>
    </row>
    <row r="355" spans="2:9" s="6" customFormat="1" x14ac:dyDescent="0.25">
      <c r="B355" s="33" t="s">
        <v>381</v>
      </c>
      <c r="C355" s="22">
        <v>630</v>
      </c>
      <c r="D355" s="24" t="s">
        <v>14</v>
      </c>
      <c r="E355" s="22">
        <v>613</v>
      </c>
      <c r="F355" s="22">
        <v>574</v>
      </c>
      <c r="G355" s="22">
        <v>560</v>
      </c>
      <c r="H355" s="23">
        <f t="shared" si="12"/>
        <v>382.82593333333335</v>
      </c>
      <c r="I355" s="23">
        <f t="shared" si="13"/>
        <v>60.766021164021168</v>
      </c>
    </row>
    <row r="356" spans="2:9" s="6" customFormat="1" ht="45" x14ac:dyDescent="0.25">
      <c r="B356" s="33" t="s">
        <v>382</v>
      </c>
      <c r="C356" s="22">
        <v>630</v>
      </c>
      <c r="D356" s="27" t="s">
        <v>353</v>
      </c>
      <c r="E356" s="22">
        <v>233</v>
      </c>
      <c r="F356" s="22">
        <v>218</v>
      </c>
      <c r="G356" s="22">
        <v>251</v>
      </c>
      <c r="H356" s="23">
        <f t="shared" si="12"/>
        <v>153.83160000000001</v>
      </c>
      <c r="I356" s="23">
        <f t="shared" si="13"/>
        <v>24.417714285714286</v>
      </c>
    </row>
    <row r="357" spans="2:9" s="6" customFormat="1" x14ac:dyDescent="0.25">
      <c r="B357" s="33" t="s">
        <v>383</v>
      </c>
      <c r="C357" s="22">
        <v>630</v>
      </c>
      <c r="D357" s="24" t="s">
        <v>14</v>
      </c>
      <c r="E357" s="22">
        <v>286</v>
      </c>
      <c r="F357" s="22">
        <v>197</v>
      </c>
      <c r="G357" s="22">
        <v>220</v>
      </c>
      <c r="H357" s="23">
        <f t="shared" si="12"/>
        <v>154.05073333333334</v>
      </c>
      <c r="I357" s="23">
        <f t="shared" si="13"/>
        <v>24.452497354497353</v>
      </c>
    </row>
    <row r="358" spans="2:9" s="6" customFormat="1" ht="45" x14ac:dyDescent="0.25">
      <c r="B358" s="33" t="s">
        <v>384</v>
      </c>
      <c r="C358" s="22">
        <v>630</v>
      </c>
      <c r="D358" s="27" t="s">
        <v>353</v>
      </c>
      <c r="E358" s="22">
        <v>151</v>
      </c>
      <c r="F358" s="22">
        <v>220</v>
      </c>
      <c r="G358" s="22">
        <v>169</v>
      </c>
      <c r="H358" s="23">
        <f t="shared" si="12"/>
        <v>118.33200000000001</v>
      </c>
      <c r="I358" s="23">
        <f t="shared" si="13"/>
        <v>18.782857142857143</v>
      </c>
    </row>
    <row r="359" spans="2:9" s="6" customFormat="1" x14ac:dyDescent="0.25">
      <c r="B359" s="33" t="s">
        <v>385</v>
      </c>
      <c r="C359" s="22">
        <v>630</v>
      </c>
      <c r="D359" s="24" t="s">
        <v>14</v>
      </c>
      <c r="E359" s="22">
        <v>265</v>
      </c>
      <c r="F359" s="22">
        <v>239</v>
      </c>
      <c r="G359" s="22">
        <v>212</v>
      </c>
      <c r="H359" s="23">
        <f t="shared" si="12"/>
        <v>156.89946666666665</v>
      </c>
      <c r="I359" s="23">
        <f t="shared" si="13"/>
        <v>24.904677248677245</v>
      </c>
    </row>
    <row r="360" spans="2:9" s="6" customFormat="1" ht="45" x14ac:dyDescent="0.25">
      <c r="B360" s="33" t="s">
        <v>386</v>
      </c>
      <c r="C360" s="22">
        <v>630</v>
      </c>
      <c r="D360" s="27" t="s">
        <v>353</v>
      </c>
      <c r="E360" s="22">
        <v>172</v>
      </c>
      <c r="F360" s="22">
        <v>186</v>
      </c>
      <c r="G360" s="22">
        <v>185</v>
      </c>
      <c r="H360" s="23">
        <f t="shared" si="12"/>
        <v>118.9894</v>
      </c>
      <c r="I360" s="23">
        <f t="shared" si="13"/>
        <v>18.887206349206352</v>
      </c>
    </row>
    <row r="361" spans="2:9" s="6" customFormat="1" x14ac:dyDescent="0.25">
      <c r="B361" s="33" t="s">
        <v>387</v>
      </c>
      <c r="C361" s="22">
        <v>630</v>
      </c>
      <c r="D361" s="24" t="s">
        <v>14</v>
      </c>
      <c r="E361" s="22">
        <v>253</v>
      </c>
      <c r="F361" s="22">
        <v>163</v>
      </c>
      <c r="G361" s="22">
        <v>243</v>
      </c>
      <c r="H361" s="23">
        <f t="shared" si="12"/>
        <v>144.40886666666665</v>
      </c>
      <c r="I361" s="23">
        <f t="shared" si="13"/>
        <v>22.922042328042323</v>
      </c>
    </row>
    <row r="362" spans="2:9" s="6" customFormat="1" ht="45" x14ac:dyDescent="0.25">
      <c r="B362" s="33" t="s">
        <v>388</v>
      </c>
      <c r="C362" s="22">
        <v>400</v>
      </c>
      <c r="D362" s="27" t="s">
        <v>353</v>
      </c>
      <c r="E362" s="22">
        <v>8</v>
      </c>
      <c r="F362" s="22">
        <v>10</v>
      </c>
      <c r="G362" s="22">
        <v>10</v>
      </c>
      <c r="H362" s="23">
        <f t="shared" si="12"/>
        <v>6.1357333333333335</v>
      </c>
      <c r="I362" s="23">
        <f t="shared" si="13"/>
        <v>1.5339333333333334</v>
      </c>
    </row>
    <row r="363" spans="2:9" s="6" customFormat="1" x14ac:dyDescent="0.25">
      <c r="B363" s="33" t="s">
        <v>389</v>
      </c>
      <c r="C363" s="22">
        <v>400</v>
      </c>
      <c r="D363" s="24" t="s">
        <v>14</v>
      </c>
      <c r="E363" s="22">
        <v>96</v>
      </c>
      <c r="F363" s="22">
        <v>97</v>
      </c>
      <c r="G363" s="22">
        <v>108</v>
      </c>
      <c r="H363" s="23">
        <f t="shared" si="12"/>
        <v>65.959133333333327</v>
      </c>
      <c r="I363" s="23">
        <f t="shared" si="13"/>
        <v>16.489783333333332</v>
      </c>
    </row>
    <row r="364" spans="2:9" s="6" customFormat="1" ht="45" x14ac:dyDescent="0.25">
      <c r="B364" s="33" t="s">
        <v>390</v>
      </c>
      <c r="C364" s="22">
        <v>630</v>
      </c>
      <c r="D364" s="27" t="s">
        <v>353</v>
      </c>
      <c r="E364" s="22">
        <v>310</v>
      </c>
      <c r="F364" s="22">
        <v>360</v>
      </c>
      <c r="G364" s="22">
        <v>420</v>
      </c>
      <c r="H364" s="23">
        <f t="shared" si="12"/>
        <v>238.85533333333333</v>
      </c>
      <c r="I364" s="23">
        <f t="shared" si="13"/>
        <v>37.913544973544973</v>
      </c>
    </row>
    <row r="365" spans="2:9" s="6" customFormat="1" x14ac:dyDescent="0.25">
      <c r="B365" s="33" t="s">
        <v>391</v>
      </c>
      <c r="C365" s="22">
        <v>630</v>
      </c>
      <c r="D365" s="24" t="s">
        <v>14</v>
      </c>
      <c r="E365" s="22">
        <v>330</v>
      </c>
      <c r="F365" s="22">
        <v>255</v>
      </c>
      <c r="G365" s="22">
        <v>230</v>
      </c>
      <c r="H365" s="23">
        <f t="shared" si="12"/>
        <v>178.59366666666668</v>
      </c>
      <c r="I365" s="23">
        <f t="shared" si="13"/>
        <v>28.348201058201063</v>
      </c>
    </row>
    <row r="366" spans="2:9" s="6" customFormat="1" x14ac:dyDescent="0.25">
      <c r="B366" s="33" t="s">
        <v>392</v>
      </c>
      <c r="C366" s="22">
        <v>250</v>
      </c>
      <c r="D366" s="27" t="s">
        <v>22</v>
      </c>
      <c r="E366" s="22">
        <v>55</v>
      </c>
      <c r="F366" s="22">
        <v>60</v>
      </c>
      <c r="G366" s="22">
        <v>48</v>
      </c>
      <c r="H366" s="23">
        <f t="shared" si="12"/>
        <v>35.718733333333333</v>
      </c>
      <c r="I366" s="23">
        <f t="shared" si="13"/>
        <v>14.287493333333334</v>
      </c>
    </row>
    <row r="367" spans="2:9" s="6" customFormat="1" x14ac:dyDescent="0.25">
      <c r="B367" s="33" t="s">
        <v>393</v>
      </c>
      <c r="C367" s="22">
        <v>250</v>
      </c>
      <c r="D367" s="27" t="s">
        <v>22</v>
      </c>
      <c r="E367" s="22">
        <v>82</v>
      </c>
      <c r="F367" s="22">
        <v>110</v>
      </c>
      <c r="G367" s="22">
        <v>80</v>
      </c>
      <c r="H367" s="23">
        <f t="shared" si="12"/>
        <v>59.604266666666668</v>
      </c>
      <c r="I367" s="23">
        <f t="shared" si="13"/>
        <v>23.841706666666667</v>
      </c>
    </row>
    <row r="368" spans="2:9" s="6" customFormat="1" ht="30" x14ac:dyDescent="0.25">
      <c r="B368" s="33" t="s">
        <v>394</v>
      </c>
      <c r="C368" s="22">
        <v>400</v>
      </c>
      <c r="D368" s="27" t="s">
        <v>395</v>
      </c>
      <c r="E368" s="22">
        <v>404</v>
      </c>
      <c r="F368" s="22">
        <v>358</v>
      </c>
      <c r="G368" s="22">
        <v>305</v>
      </c>
      <c r="H368" s="23">
        <f t="shared" si="12"/>
        <v>233.81526666666667</v>
      </c>
      <c r="I368" s="23">
        <f t="shared" si="13"/>
        <v>58.453816666666668</v>
      </c>
    </row>
    <row r="369" spans="2:9" s="6" customFormat="1" x14ac:dyDescent="0.25">
      <c r="B369" s="33" t="s">
        <v>396</v>
      </c>
      <c r="C369" s="22">
        <v>400</v>
      </c>
      <c r="D369" s="24" t="s">
        <v>14</v>
      </c>
      <c r="E369" s="22">
        <v>82</v>
      </c>
      <c r="F369" s="22">
        <v>85</v>
      </c>
      <c r="G369" s="22">
        <v>133</v>
      </c>
      <c r="H369" s="23">
        <f t="shared" si="12"/>
        <v>65.739999999999995</v>
      </c>
      <c r="I369" s="23">
        <f t="shared" si="13"/>
        <v>16.434999999999999</v>
      </c>
    </row>
    <row r="370" spans="2:9" s="6" customFormat="1" ht="30" x14ac:dyDescent="0.25">
      <c r="B370" s="33" t="s">
        <v>397</v>
      </c>
      <c r="C370" s="22">
        <v>630</v>
      </c>
      <c r="D370" s="27" t="s">
        <v>398</v>
      </c>
      <c r="E370" s="22">
        <v>351</v>
      </c>
      <c r="F370" s="22">
        <v>370</v>
      </c>
      <c r="G370" s="22">
        <v>355</v>
      </c>
      <c r="H370" s="23">
        <f t="shared" si="12"/>
        <v>235.78746666666669</v>
      </c>
      <c r="I370" s="23">
        <f t="shared" si="13"/>
        <v>37.426582010582017</v>
      </c>
    </row>
    <row r="371" spans="2:9" s="6" customFormat="1" x14ac:dyDescent="0.25">
      <c r="B371" s="33" t="s">
        <v>399</v>
      </c>
      <c r="C371" s="22">
        <v>630</v>
      </c>
      <c r="D371" s="24" t="s">
        <v>14</v>
      </c>
      <c r="E371" s="22">
        <v>0</v>
      </c>
      <c r="F371" s="22">
        <v>0</v>
      </c>
      <c r="G371" s="22">
        <v>0</v>
      </c>
      <c r="H371" s="23">
        <f t="shared" si="12"/>
        <v>0</v>
      </c>
      <c r="I371" s="23">
        <f t="shared" si="13"/>
        <v>0</v>
      </c>
    </row>
    <row r="372" spans="2:9" s="6" customFormat="1" ht="30" x14ac:dyDescent="0.25">
      <c r="B372" s="33">
        <v>6277</v>
      </c>
      <c r="C372" s="22">
        <v>400</v>
      </c>
      <c r="D372" s="27" t="s">
        <v>400</v>
      </c>
      <c r="E372" s="22">
        <v>268</v>
      </c>
      <c r="F372" s="22">
        <v>261</v>
      </c>
      <c r="G372" s="22">
        <v>292</v>
      </c>
      <c r="H372" s="23">
        <f t="shared" si="12"/>
        <v>179.90846666666667</v>
      </c>
      <c r="I372" s="23">
        <f t="shared" si="13"/>
        <v>44.977116666666667</v>
      </c>
    </row>
    <row r="373" spans="2:9" s="6" customFormat="1" x14ac:dyDescent="0.25">
      <c r="B373" s="33">
        <v>6278</v>
      </c>
      <c r="C373" s="22">
        <v>400</v>
      </c>
      <c r="D373" s="24" t="s">
        <v>14</v>
      </c>
      <c r="E373" s="22">
        <v>297</v>
      </c>
      <c r="F373" s="22">
        <v>332</v>
      </c>
      <c r="G373" s="22">
        <v>290</v>
      </c>
      <c r="H373" s="23">
        <f t="shared" si="12"/>
        <v>201.38353333333333</v>
      </c>
      <c r="I373" s="23">
        <f t="shared" si="13"/>
        <v>50.345883333333333</v>
      </c>
    </row>
    <row r="374" spans="2:9" s="6" customFormat="1" ht="30" x14ac:dyDescent="0.25">
      <c r="B374" s="33" t="s">
        <v>401</v>
      </c>
      <c r="C374" s="22">
        <v>400</v>
      </c>
      <c r="D374" s="27" t="s">
        <v>402</v>
      </c>
      <c r="E374" s="22">
        <v>72</v>
      </c>
      <c r="F374" s="22">
        <v>66</v>
      </c>
      <c r="G374" s="22">
        <v>90</v>
      </c>
      <c r="H374" s="23">
        <f t="shared" si="12"/>
        <v>49.962399999999995</v>
      </c>
      <c r="I374" s="23">
        <f t="shared" si="13"/>
        <v>12.490599999999999</v>
      </c>
    </row>
    <row r="375" spans="2:9" s="6" customFormat="1" x14ac:dyDescent="0.25">
      <c r="B375" s="33" t="s">
        <v>403</v>
      </c>
      <c r="C375" s="22">
        <v>400</v>
      </c>
      <c r="D375" s="24" t="s">
        <v>14</v>
      </c>
      <c r="E375" s="22">
        <v>85</v>
      </c>
      <c r="F375" s="22">
        <v>84</v>
      </c>
      <c r="G375" s="22">
        <v>75</v>
      </c>
      <c r="H375" s="23">
        <f t="shared" si="12"/>
        <v>53.468533333333333</v>
      </c>
      <c r="I375" s="23">
        <f t="shared" si="13"/>
        <v>13.367133333333333</v>
      </c>
    </row>
    <row r="376" spans="2:9" s="6" customFormat="1" x14ac:dyDescent="0.25">
      <c r="B376" s="33">
        <v>6280</v>
      </c>
      <c r="C376" s="22">
        <v>400</v>
      </c>
      <c r="D376" s="27" t="s">
        <v>22</v>
      </c>
      <c r="E376" s="22">
        <v>211</v>
      </c>
      <c r="F376" s="22">
        <v>392</v>
      </c>
      <c r="G376" s="22">
        <v>345</v>
      </c>
      <c r="H376" s="23">
        <f t="shared" si="12"/>
        <v>207.73839999999998</v>
      </c>
      <c r="I376" s="23">
        <f t="shared" si="13"/>
        <v>51.934599999999996</v>
      </c>
    </row>
    <row r="377" spans="2:9" s="6" customFormat="1" x14ac:dyDescent="0.25">
      <c r="B377" s="33">
        <v>6281</v>
      </c>
      <c r="C377" s="22">
        <v>400</v>
      </c>
      <c r="D377" s="27" t="s">
        <v>22</v>
      </c>
      <c r="E377" s="22">
        <v>172</v>
      </c>
      <c r="F377" s="22">
        <v>152</v>
      </c>
      <c r="G377" s="22">
        <v>194</v>
      </c>
      <c r="H377" s="23">
        <f t="shared" si="12"/>
        <v>113.51106666666666</v>
      </c>
      <c r="I377" s="23">
        <f t="shared" si="13"/>
        <v>28.377766666666666</v>
      </c>
    </row>
    <row r="378" spans="2:9" s="6" customFormat="1" x14ac:dyDescent="0.25">
      <c r="B378" s="33">
        <v>6282</v>
      </c>
      <c r="C378" s="22">
        <v>630</v>
      </c>
      <c r="D378" s="27" t="s">
        <v>22</v>
      </c>
      <c r="E378" s="22">
        <v>340</v>
      </c>
      <c r="F378" s="22">
        <v>264</v>
      </c>
      <c r="G378" s="22">
        <v>331</v>
      </c>
      <c r="H378" s="23">
        <f t="shared" si="12"/>
        <v>204.88966666666667</v>
      </c>
      <c r="I378" s="23">
        <f t="shared" si="13"/>
        <v>32.522169312169311</v>
      </c>
    </row>
    <row r="379" spans="2:9" s="6" customFormat="1" x14ac:dyDescent="0.25">
      <c r="B379" s="33">
        <v>6283</v>
      </c>
      <c r="C379" s="22">
        <v>630</v>
      </c>
      <c r="D379" s="27" t="s">
        <v>22</v>
      </c>
      <c r="E379" s="22">
        <v>205</v>
      </c>
      <c r="F379" s="22">
        <v>271</v>
      </c>
      <c r="G379" s="22">
        <v>235</v>
      </c>
      <c r="H379" s="23">
        <f t="shared" si="12"/>
        <v>155.8038</v>
      </c>
      <c r="I379" s="23">
        <f t="shared" si="13"/>
        <v>24.730761904761906</v>
      </c>
    </row>
    <row r="380" spans="2:9" s="6" customFormat="1" x14ac:dyDescent="0.25">
      <c r="B380" s="33">
        <v>6284</v>
      </c>
      <c r="C380" s="22">
        <v>630</v>
      </c>
      <c r="D380" s="27" t="s">
        <v>22</v>
      </c>
      <c r="E380" s="22">
        <v>240</v>
      </c>
      <c r="F380" s="22">
        <v>278</v>
      </c>
      <c r="G380" s="22">
        <v>269</v>
      </c>
      <c r="H380" s="23">
        <f t="shared" si="12"/>
        <v>172.45793333333333</v>
      </c>
      <c r="I380" s="23">
        <f t="shared" si="13"/>
        <v>27.374275132275134</v>
      </c>
    </row>
    <row r="381" spans="2:9" s="6" customFormat="1" x14ac:dyDescent="0.25">
      <c r="B381" s="33">
        <v>6285</v>
      </c>
      <c r="C381" s="22">
        <v>630</v>
      </c>
      <c r="D381" s="27" t="s">
        <v>22</v>
      </c>
      <c r="E381" s="22">
        <v>378</v>
      </c>
      <c r="F381" s="22">
        <v>356</v>
      </c>
      <c r="G381" s="22">
        <v>317</v>
      </c>
      <c r="H381" s="23">
        <f t="shared" si="12"/>
        <v>230.30913333333334</v>
      </c>
      <c r="I381" s="23">
        <f t="shared" si="13"/>
        <v>36.557005291005289</v>
      </c>
    </row>
    <row r="382" spans="2:9" s="6" customFormat="1" x14ac:dyDescent="0.25">
      <c r="B382" s="33">
        <v>6286</v>
      </c>
      <c r="C382" s="22">
        <v>250</v>
      </c>
      <c r="D382" s="27" t="s">
        <v>404</v>
      </c>
      <c r="E382" s="22">
        <v>46</v>
      </c>
      <c r="F382" s="22">
        <v>43</v>
      </c>
      <c r="G382" s="22">
        <v>46</v>
      </c>
      <c r="H382" s="23">
        <f t="shared" si="12"/>
        <v>29.583000000000002</v>
      </c>
      <c r="I382" s="23">
        <f t="shared" si="13"/>
        <v>11.833200000000001</v>
      </c>
    </row>
    <row r="383" spans="2:9" s="6" customFormat="1" x14ac:dyDescent="0.25">
      <c r="B383" s="33">
        <v>6287</v>
      </c>
      <c r="C383" s="22">
        <v>250</v>
      </c>
      <c r="D383" s="24" t="s">
        <v>14</v>
      </c>
      <c r="E383" s="22">
        <v>0</v>
      </c>
      <c r="F383" s="22">
        <v>0</v>
      </c>
      <c r="G383" s="22">
        <v>0</v>
      </c>
      <c r="H383" s="23">
        <f t="shared" si="12"/>
        <v>0</v>
      </c>
      <c r="I383" s="23">
        <f t="shared" si="13"/>
        <v>0</v>
      </c>
    </row>
    <row r="384" spans="2:9" s="6" customFormat="1" x14ac:dyDescent="0.25">
      <c r="B384" s="33">
        <v>6288</v>
      </c>
      <c r="C384" s="22">
        <v>315</v>
      </c>
      <c r="D384" s="27" t="s">
        <v>22</v>
      </c>
      <c r="E384" s="22">
        <v>178</v>
      </c>
      <c r="F384" s="22">
        <v>203</v>
      </c>
      <c r="G384" s="22">
        <v>159</v>
      </c>
      <c r="H384" s="23">
        <f t="shared" si="12"/>
        <v>118.33200000000001</v>
      </c>
      <c r="I384" s="23">
        <f t="shared" si="13"/>
        <v>37.565714285714286</v>
      </c>
    </row>
    <row r="385" spans="2:9" s="6" customFormat="1" x14ac:dyDescent="0.25">
      <c r="B385" s="33">
        <v>6289</v>
      </c>
      <c r="C385" s="22">
        <v>400</v>
      </c>
      <c r="D385" s="27" t="s">
        <v>22</v>
      </c>
      <c r="E385" s="22">
        <v>345</v>
      </c>
      <c r="F385" s="22">
        <v>189</v>
      </c>
      <c r="G385" s="22">
        <v>180</v>
      </c>
      <c r="H385" s="23">
        <f t="shared" si="12"/>
        <v>156.46119999999999</v>
      </c>
      <c r="I385" s="23">
        <f t="shared" si="13"/>
        <v>39.115299999999998</v>
      </c>
    </row>
    <row r="386" spans="2:9" s="6" customFormat="1" x14ac:dyDescent="0.25">
      <c r="B386" s="33">
        <v>6290</v>
      </c>
      <c r="C386" s="22">
        <v>200</v>
      </c>
      <c r="D386" s="27" t="s">
        <v>405</v>
      </c>
      <c r="E386" s="22">
        <v>52</v>
      </c>
      <c r="F386" s="22">
        <v>34</v>
      </c>
      <c r="G386" s="22">
        <v>32</v>
      </c>
      <c r="H386" s="23">
        <f t="shared" si="12"/>
        <v>25.857733333333336</v>
      </c>
      <c r="I386" s="23">
        <f t="shared" si="13"/>
        <v>12.92886666666667</v>
      </c>
    </row>
    <row r="387" spans="2:9" s="6" customFormat="1" x14ac:dyDescent="0.25">
      <c r="B387" s="33">
        <v>6291</v>
      </c>
      <c r="C387" s="22">
        <v>200</v>
      </c>
      <c r="D387" s="24" t="s">
        <v>14</v>
      </c>
      <c r="E387" s="22">
        <v>0</v>
      </c>
      <c r="F387" s="22">
        <v>0</v>
      </c>
      <c r="G387" s="22">
        <v>0</v>
      </c>
      <c r="H387" s="23">
        <f t="shared" si="12"/>
        <v>0</v>
      </c>
      <c r="I387" s="23">
        <f t="shared" si="13"/>
        <v>0</v>
      </c>
    </row>
    <row r="388" spans="2:9" s="6" customFormat="1" x14ac:dyDescent="0.25">
      <c r="B388" s="33">
        <v>6292</v>
      </c>
      <c r="C388" s="22">
        <v>400</v>
      </c>
      <c r="D388" s="27" t="s">
        <v>22</v>
      </c>
      <c r="E388" s="22">
        <v>0</v>
      </c>
      <c r="F388" s="22">
        <v>0</v>
      </c>
      <c r="G388" s="22">
        <v>0</v>
      </c>
      <c r="H388" s="23">
        <f t="shared" ref="H388:H451" si="14">(E388+F388+G388)/3*0.38*1.73</f>
        <v>0</v>
      </c>
      <c r="I388" s="23">
        <f t="shared" ref="I388:I451" si="15">H388/C388*100</f>
        <v>0</v>
      </c>
    </row>
    <row r="389" spans="2:9" s="6" customFormat="1" x14ac:dyDescent="0.25">
      <c r="B389" s="33">
        <v>6293</v>
      </c>
      <c r="C389" s="22">
        <v>400</v>
      </c>
      <c r="D389" s="27" t="s">
        <v>22</v>
      </c>
      <c r="E389" s="22">
        <v>245</v>
      </c>
      <c r="F389" s="22">
        <v>181</v>
      </c>
      <c r="G389" s="22">
        <v>191</v>
      </c>
      <c r="H389" s="23">
        <f t="shared" si="14"/>
        <v>135.20526666666666</v>
      </c>
      <c r="I389" s="23">
        <f t="shared" si="15"/>
        <v>33.801316666666665</v>
      </c>
    </row>
    <row r="390" spans="2:9" s="6" customFormat="1" x14ac:dyDescent="0.25">
      <c r="B390" s="33">
        <v>6294</v>
      </c>
      <c r="C390" s="22">
        <v>400</v>
      </c>
      <c r="D390" s="27" t="s">
        <v>22</v>
      </c>
      <c r="E390" s="22">
        <v>110</v>
      </c>
      <c r="F390" s="22">
        <v>115</v>
      </c>
      <c r="G390" s="22">
        <v>221</v>
      </c>
      <c r="H390" s="23">
        <f t="shared" si="14"/>
        <v>97.733466666666658</v>
      </c>
      <c r="I390" s="23">
        <f t="shared" si="15"/>
        <v>24.433366666666664</v>
      </c>
    </row>
    <row r="391" spans="2:9" s="6" customFormat="1" x14ac:dyDescent="0.25">
      <c r="B391" s="33">
        <v>6295</v>
      </c>
      <c r="C391" s="22">
        <v>400</v>
      </c>
      <c r="D391" s="27" t="s">
        <v>22</v>
      </c>
      <c r="E391" s="22">
        <v>184</v>
      </c>
      <c r="F391" s="22">
        <v>118</v>
      </c>
      <c r="G391" s="22">
        <v>153</v>
      </c>
      <c r="H391" s="23">
        <f t="shared" si="14"/>
        <v>99.705666666666659</v>
      </c>
      <c r="I391" s="23">
        <f t="shared" si="15"/>
        <v>24.926416666666665</v>
      </c>
    </row>
    <row r="392" spans="2:9" s="6" customFormat="1" ht="30" x14ac:dyDescent="0.25">
      <c r="B392" s="33" t="s">
        <v>406</v>
      </c>
      <c r="C392" s="22">
        <v>400</v>
      </c>
      <c r="D392" s="27" t="s">
        <v>407</v>
      </c>
      <c r="E392" s="22">
        <v>87</v>
      </c>
      <c r="F392" s="22">
        <v>101</v>
      </c>
      <c r="G392" s="22">
        <v>115</v>
      </c>
      <c r="H392" s="23">
        <f t="shared" si="14"/>
        <v>66.397400000000005</v>
      </c>
      <c r="I392" s="23">
        <f t="shared" si="15"/>
        <v>16.599350000000001</v>
      </c>
    </row>
    <row r="393" spans="2:9" s="6" customFormat="1" x14ac:dyDescent="0.25">
      <c r="B393" s="33" t="s">
        <v>408</v>
      </c>
      <c r="C393" s="22">
        <v>400</v>
      </c>
      <c r="D393" s="24" t="s">
        <v>14</v>
      </c>
      <c r="E393" s="22">
        <v>21</v>
      </c>
      <c r="F393" s="22">
        <v>23</v>
      </c>
      <c r="G393" s="22">
        <v>25</v>
      </c>
      <c r="H393" s="23">
        <f t="shared" si="14"/>
        <v>15.120200000000001</v>
      </c>
      <c r="I393" s="23">
        <f t="shared" si="15"/>
        <v>3.7800500000000001</v>
      </c>
    </row>
    <row r="394" spans="2:9" s="6" customFormat="1" x14ac:dyDescent="0.25">
      <c r="B394" s="33" t="s">
        <v>409</v>
      </c>
      <c r="C394" s="22">
        <v>320</v>
      </c>
      <c r="D394" s="27" t="s">
        <v>22</v>
      </c>
      <c r="E394" s="22">
        <v>129</v>
      </c>
      <c r="F394" s="22">
        <v>269</v>
      </c>
      <c r="G394" s="22">
        <v>160</v>
      </c>
      <c r="H394" s="23">
        <f t="shared" si="14"/>
        <v>122.27640000000001</v>
      </c>
      <c r="I394" s="23">
        <f t="shared" si="15"/>
        <v>38.211375000000004</v>
      </c>
    </row>
    <row r="395" spans="2:9" s="6" customFormat="1" x14ac:dyDescent="0.25">
      <c r="B395" s="33" t="s">
        <v>410</v>
      </c>
      <c r="C395" s="22">
        <v>400</v>
      </c>
      <c r="D395" s="27" t="s">
        <v>22</v>
      </c>
      <c r="E395" s="22">
        <v>93</v>
      </c>
      <c r="F395" s="22">
        <v>148</v>
      </c>
      <c r="G395" s="22">
        <v>81</v>
      </c>
      <c r="H395" s="23">
        <f t="shared" si="14"/>
        <v>70.560933333333338</v>
      </c>
      <c r="I395" s="23">
        <f t="shared" si="15"/>
        <v>17.640233333333335</v>
      </c>
    </row>
    <row r="396" spans="2:9" s="6" customFormat="1" ht="30" x14ac:dyDescent="0.25">
      <c r="B396" s="33">
        <v>6298</v>
      </c>
      <c r="C396" s="22">
        <v>630</v>
      </c>
      <c r="D396" s="27" t="s">
        <v>411</v>
      </c>
      <c r="E396" s="22">
        <v>365</v>
      </c>
      <c r="F396" s="22">
        <v>368</v>
      </c>
      <c r="G396" s="22">
        <v>419</v>
      </c>
      <c r="H396" s="23">
        <f t="shared" si="14"/>
        <v>252.44160000000002</v>
      </c>
      <c r="I396" s="23">
        <f t="shared" si="15"/>
        <v>40.070095238095242</v>
      </c>
    </row>
    <row r="397" spans="2:9" s="6" customFormat="1" x14ac:dyDescent="0.25">
      <c r="B397" s="33">
        <v>6299</v>
      </c>
      <c r="C397" s="22">
        <v>630</v>
      </c>
      <c r="D397" s="24" t="s">
        <v>14</v>
      </c>
      <c r="E397" s="22">
        <v>434</v>
      </c>
      <c r="F397" s="22">
        <v>322</v>
      </c>
      <c r="G397" s="22">
        <v>560</v>
      </c>
      <c r="H397" s="23">
        <f t="shared" si="14"/>
        <v>288.3794666666667</v>
      </c>
      <c r="I397" s="23">
        <f t="shared" si="15"/>
        <v>45.774518518518526</v>
      </c>
    </row>
    <row r="398" spans="2:9" s="6" customFormat="1" x14ac:dyDescent="0.25">
      <c r="B398" s="33">
        <v>6300</v>
      </c>
      <c r="C398" s="22">
        <v>315</v>
      </c>
      <c r="D398" s="27" t="s">
        <v>412</v>
      </c>
      <c r="E398" s="22">
        <v>14</v>
      </c>
      <c r="F398" s="22">
        <v>14</v>
      </c>
      <c r="G398" s="22">
        <v>5</v>
      </c>
      <c r="H398" s="23">
        <f t="shared" si="14"/>
        <v>7.2313999999999998</v>
      </c>
      <c r="I398" s="23">
        <f t="shared" si="15"/>
        <v>2.2956825396825398</v>
      </c>
    </row>
    <row r="399" spans="2:9" s="6" customFormat="1" x14ac:dyDescent="0.25">
      <c r="B399" s="33">
        <v>6301</v>
      </c>
      <c r="C399" s="22">
        <v>400</v>
      </c>
      <c r="D399" s="24" t="s">
        <v>14</v>
      </c>
      <c r="E399" s="22">
        <v>17</v>
      </c>
      <c r="F399" s="22">
        <v>5</v>
      </c>
      <c r="G399" s="22">
        <v>5</v>
      </c>
      <c r="H399" s="23">
        <f t="shared" si="14"/>
        <v>5.9165999999999999</v>
      </c>
      <c r="I399" s="23">
        <f t="shared" si="15"/>
        <v>1.47915</v>
      </c>
    </row>
    <row r="400" spans="2:9" s="6" customFormat="1" x14ac:dyDescent="0.25">
      <c r="B400" s="33">
        <v>6302</v>
      </c>
      <c r="C400" s="22">
        <v>400</v>
      </c>
      <c r="D400" s="27" t="s">
        <v>22</v>
      </c>
      <c r="E400" s="22">
        <v>179</v>
      </c>
      <c r="F400" s="22">
        <v>177</v>
      </c>
      <c r="G400" s="22">
        <v>235</v>
      </c>
      <c r="H400" s="23">
        <f t="shared" si="14"/>
        <v>129.5078</v>
      </c>
      <c r="I400" s="23">
        <f t="shared" si="15"/>
        <v>32.376950000000001</v>
      </c>
    </row>
    <row r="401" spans="2:9" s="6" customFormat="1" x14ac:dyDescent="0.25">
      <c r="B401" s="33">
        <v>6303</v>
      </c>
      <c r="C401" s="22">
        <v>400</v>
      </c>
      <c r="D401" s="27" t="s">
        <v>22</v>
      </c>
      <c r="E401" s="22">
        <v>407</v>
      </c>
      <c r="F401" s="22">
        <v>358</v>
      </c>
      <c r="G401" s="22">
        <v>357</v>
      </c>
      <c r="H401" s="23">
        <f t="shared" si="14"/>
        <v>245.86760000000001</v>
      </c>
      <c r="I401" s="23">
        <f t="shared" si="15"/>
        <v>61.466900000000003</v>
      </c>
    </row>
    <row r="402" spans="2:9" s="6" customFormat="1" ht="30" x14ac:dyDescent="0.25">
      <c r="B402" s="33" t="s">
        <v>413</v>
      </c>
      <c r="C402" s="22">
        <v>250</v>
      </c>
      <c r="D402" s="27" t="s">
        <v>414</v>
      </c>
      <c r="E402" s="22">
        <v>101</v>
      </c>
      <c r="F402" s="22">
        <v>103</v>
      </c>
      <c r="G402" s="22">
        <v>65</v>
      </c>
      <c r="H402" s="23">
        <f t="shared" si="14"/>
        <v>58.946866666666672</v>
      </c>
      <c r="I402" s="23">
        <f t="shared" si="15"/>
        <v>23.578746666666671</v>
      </c>
    </row>
    <row r="403" spans="2:9" s="6" customFormat="1" x14ac:dyDescent="0.25">
      <c r="B403" s="33" t="s">
        <v>415</v>
      </c>
      <c r="C403" s="22">
        <v>250</v>
      </c>
      <c r="D403" s="24" t="s">
        <v>14</v>
      </c>
      <c r="E403" s="22">
        <v>88</v>
      </c>
      <c r="F403" s="22">
        <v>39</v>
      </c>
      <c r="G403" s="22">
        <v>35</v>
      </c>
      <c r="H403" s="23">
        <f t="shared" si="14"/>
        <v>35.499600000000001</v>
      </c>
      <c r="I403" s="23">
        <f t="shared" si="15"/>
        <v>14.19984</v>
      </c>
    </row>
    <row r="404" spans="2:9" s="6" customFormat="1" x14ac:dyDescent="0.25">
      <c r="B404" s="33" t="s">
        <v>416</v>
      </c>
      <c r="C404" s="22">
        <v>630</v>
      </c>
      <c r="D404" s="24" t="s">
        <v>14</v>
      </c>
      <c r="E404" s="22">
        <v>173</v>
      </c>
      <c r="F404" s="22">
        <v>160</v>
      </c>
      <c r="G404" s="22">
        <v>160</v>
      </c>
      <c r="H404" s="23">
        <f t="shared" si="14"/>
        <v>108.03273333333334</v>
      </c>
      <c r="I404" s="23">
        <f t="shared" si="15"/>
        <v>17.148052910052911</v>
      </c>
    </row>
    <row r="405" spans="2:9" s="6" customFormat="1" x14ac:dyDescent="0.25">
      <c r="B405" s="33" t="s">
        <v>417</v>
      </c>
      <c r="C405" s="22">
        <v>630</v>
      </c>
      <c r="D405" s="24" t="s">
        <v>14</v>
      </c>
      <c r="E405" s="22">
        <v>41</v>
      </c>
      <c r="F405" s="22">
        <v>22</v>
      </c>
      <c r="G405" s="22">
        <v>16</v>
      </c>
      <c r="H405" s="23">
        <f t="shared" si="14"/>
        <v>17.311533333333333</v>
      </c>
      <c r="I405" s="23">
        <f t="shared" si="15"/>
        <v>2.7478624338624336</v>
      </c>
    </row>
    <row r="406" spans="2:9" s="6" customFormat="1" x14ac:dyDescent="0.25">
      <c r="B406" s="33" t="s">
        <v>418</v>
      </c>
      <c r="C406" s="22">
        <v>315</v>
      </c>
      <c r="D406" s="27" t="s">
        <v>419</v>
      </c>
      <c r="E406" s="22">
        <v>68</v>
      </c>
      <c r="F406" s="22">
        <v>38</v>
      </c>
      <c r="G406" s="22">
        <v>33</v>
      </c>
      <c r="H406" s="23">
        <f t="shared" si="14"/>
        <v>30.459533333333336</v>
      </c>
      <c r="I406" s="23">
        <f t="shared" si="15"/>
        <v>9.6696931216931219</v>
      </c>
    </row>
    <row r="407" spans="2:9" s="6" customFormat="1" x14ac:dyDescent="0.25">
      <c r="B407" s="33" t="s">
        <v>420</v>
      </c>
      <c r="C407" s="22">
        <v>315</v>
      </c>
      <c r="D407" s="24" t="s">
        <v>14</v>
      </c>
      <c r="E407" s="22">
        <v>82</v>
      </c>
      <c r="F407" s="22">
        <v>72</v>
      </c>
      <c r="G407" s="22">
        <v>80</v>
      </c>
      <c r="H407" s="23">
        <f t="shared" si="14"/>
        <v>51.277200000000001</v>
      </c>
      <c r="I407" s="23">
        <f t="shared" si="15"/>
        <v>16.278476190476191</v>
      </c>
    </row>
    <row r="408" spans="2:9" s="6" customFormat="1" x14ac:dyDescent="0.25">
      <c r="B408" s="33" t="s">
        <v>421</v>
      </c>
      <c r="C408" s="22">
        <v>400</v>
      </c>
      <c r="D408" s="27" t="s">
        <v>422</v>
      </c>
      <c r="E408" s="22">
        <v>160</v>
      </c>
      <c r="F408" s="22">
        <v>138</v>
      </c>
      <c r="G408" s="22">
        <v>140</v>
      </c>
      <c r="H408" s="23">
        <f t="shared" si="14"/>
        <v>95.980400000000003</v>
      </c>
      <c r="I408" s="23">
        <f t="shared" si="15"/>
        <v>23.995100000000001</v>
      </c>
    </row>
    <row r="409" spans="2:9" s="6" customFormat="1" x14ac:dyDescent="0.25">
      <c r="B409" s="33" t="s">
        <v>423</v>
      </c>
      <c r="C409" s="22">
        <v>400</v>
      </c>
      <c r="D409" s="24" t="s">
        <v>14</v>
      </c>
      <c r="E409" s="22">
        <v>42</v>
      </c>
      <c r="F409" s="22">
        <v>34</v>
      </c>
      <c r="G409" s="22">
        <v>68</v>
      </c>
      <c r="H409" s="23">
        <f t="shared" si="14"/>
        <v>31.555200000000003</v>
      </c>
      <c r="I409" s="23">
        <f t="shared" si="15"/>
        <v>7.8888000000000016</v>
      </c>
    </row>
    <row r="410" spans="2:9" s="6" customFormat="1" ht="30" x14ac:dyDescent="0.25">
      <c r="B410" s="33" t="s">
        <v>424</v>
      </c>
      <c r="C410" s="22">
        <v>630</v>
      </c>
      <c r="D410" s="27" t="s">
        <v>425</v>
      </c>
      <c r="E410" s="22">
        <v>137</v>
      </c>
      <c r="F410" s="22">
        <v>206</v>
      </c>
      <c r="G410" s="22">
        <v>223</v>
      </c>
      <c r="H410" s="23">
        <f t="shared" si="14"/>
        <v>124.02946666666665</v>
      </c>
      <c r="I410" s="23">
        <f t="shared" si="15"/>
        <v>19.687216931216927</v>
      </c>
    </row>
    <row r="411" spans="2:9" s="6" customFormat="1" x14ac:dyDescent="0.25">
      <c r="B411" s="33" t="s">
        <v>426</v>
      </c>
      <c r="C411" s="22">
        <v>630</v>
      </c>
      <c r="D411" s="24" t="s">
        <v>14</v>
      </c>
      <c r="E411" s="22">
        <v>125</v>
      </c>
      <c r="F411" s="22">
        <v>74</v>
      </c>
      <c r="G411" s="22">
        <v>115</v>
      </c>
      <c r="H411" s="23">
        <f t="shared" si="14"/>
        <v>68.807866666666669</v>
      </c>
      <c r="I411" s="23">
        <f t="shared" si="15"/>
        <v>10.921883597883598</v>
      </c>
    </row>
    <row r="412" spans="2:9" s="6" customFormat="1" x14ac:dyDescent="0.25">
      <c r="B412" s="33" t="s">
        <v>427</v>
      </c>
      <c r="C412" s="22">
        <v>400</v>
      </c>
      <c r="D412" s="27" t="s">
        <v>22</v>
      </c>
      <c r="E412" s="22">
        <v>233</v>
      </c>
      <c r="F412" s="22">
        <v>204</v>
      </c>
      <c r="G412" s="22">
        <v>255</v>
      </c>
      <c r="H412" s="23">
        <f t="shared" si="14"/>
        <v>151.64026666666666</v>
      </c>
      <c r="I412" s="23">
        <f t="shared" si="15"/>
        <v>37.910066666666665</v>
      </c>
    </row>
    <row r="413" spans="2:9" s="6" customFormat="1" x14ac:dyDescent="0.25">
      <c r="B413" s="33" t="s">
        <v>428</v>
      </c>
      <c r="C413" s="22">
        <v>400</v>
      </c>
      <c r="D413" s="27" t="s">
        <v>22</v>
      </c>
      <c r="E413" s="22">
        <v>350</v>
      </c>
      <c r="F413" s="22">
        <v>365</v>
      </c>
      <c r="G413" s="22">
        <v>355</v>
      </c>
      <c r="H413" s="23">
        <f t="shared" si="14"/>
        <v>234.47266666666667</v>
      </c>
      <c r="I413" s="23">
        <f t="shared" si="15"/>
        <v>58.618166666666674</v>
      </c>
    </row>
    <row r="414" spans="2:9" s="6" customFormat="1" x14ac:dyDescent="0.25">
      <c r="B414" s="33" t="s">
        <v>429</v>
      </c>
      <c r="C414" s="22">
        <v>250</v>
      </c>
      <c r="D414" s="27" t="s">
        <v>22</v>
      </c>
      <c r="E414" s="22">
        <v>150</v>
      </c>
      <c r="F414" s="22">
        <v>132</v>
      </c>
      <c r="G414" s="22">
        <v>130</v>
      </c>
      <c r="H414" s="23">
        <f t="shared" si="14"/>
        <v>90.282933333333332</v>
      </c>
      <c r="I414" s="23">
        <f t="shared" si="15"/>
        <v>36.113173333333329</v>
      </c>
    </row>
    <row r="415" spans="2:9" s="6" customFormat="1" x14ac:dyDescent="0.25">
      <c r="B415" s="33" t="s">
        <v>430</v>
      </c>
      <c r="C415" s="22">
        <v>250</v>
      </c>
      <c r="D415" s="27" t="s">
        <v>22</v>
      </c>
      <c r="E415" s="22">
        <v>139</v>
      </c>
      <c r="F415" s="22">
        <v>138</v>
      </c>
      <c r="G415" s="22">
        <v>126</v>
      </c>
      <c r="H415" s="23">
        <f t="shared" si="14"/>
        <v>88.310733333333346</v>
      </c>
      <c r="I415" s="23">
        <f t="shared" si="15"/>
        <v>35.324293333333337</v>
      </c>
    </row>
    <row r="416" spans="2:9" s="6" customFormat="1" x14ac:dyDescent="0.25">
      <c r="B416" s="33" t="s">
        <v>431</v>
      </c>
      <c r="C416" s="22">
        <v>400</v>
      </c>
      <c r="D416" s="27" t="s">
        <v>432</v>
      </c>
      <c r="E416" s="22">
        <v>158</v>
      </c>
      <c r="F416" s="22">
        <v>170</v>
      </c>
      <c r="G416" s="22">
        <v>145</v>
      </c>
      <c r="H416" s="23">
        <f t="shared" si="14"/>
        <v>103.65006666666666</v>
      </c>
      <c r="I416" s="23">
        <f t="shared" si="15"/>
        <v>25.912516666666662</v>
      </c>
    </row>
    <row r="417" spans="2:9" s="6" customFormat="1" x14ac:dyDescent="0.25">
      <c r="B417" s="33" t="s">
        <v>433</v>
      </c>
      <c r="C417" s="22">
        <v>400</v>
      </c>
      <c r="D417" s="24" t="s">
        <v>14</v>
      </c>
      <c r="E417" s="22">
        <v>125</v>
      </c>
      <c r="F417" s="22">
        <v>123</v>
      </c>
      <c r="G417" s="22">
        <v>165</v>
      </c>
      <c r="H417" s="23">
        <f t="shared" si="14"/>
        <v>90.502066666666664</v>
      </c>
      <c r="I417" s="23">
        <f t="shared" si="15"/>
        <v>22.625516666666666</v>
      </c>
    </row>
    <row r="418" spans="2:9" s="6" customFormat="1" x14ac:dyDescent="0.25">
      <c r="B418" s="33" t="s">
        <v>434</v>
      </c>
      <c r="C418" s="22">
        <v>400</v>
      </c>
      <c r="D418" s="27" t="s">
        <v>435</v>
      </c>
      <c r="E418" s="22">
        <v>133</v>
      </c>
      <c r="F418" s="22">
        <v>200</v>
      </c>
      <c r="G418" s="22">
        <v>110</v>
      </c>
      <c r="H418" s="23">
        <f t="shared" si="14"/>
        <v>97.076066666666662</v>
      </c>
      <c r="I418" s="23">
        <f t="shared" si="15"/>
        <v>24.269016666666666</v>
      </c>
    </row>
    <row r="419" spans="2:9" s="6" customFormat="1" x14ac:dyDescent="0.25">
      <c r="B419" s="33" t="s">
        <v>436</v>
      </c>
      <c r="C419" s="22">
        <v>400</v>
      </c>
      <c r="D419" s="24" t="s">
        <v>14</v>
      </c>
      <c r="E419" s="22">
        <v>155</v>
      </c>
      <c r="F419" s="22">
        <v>228</v>
      </c>
      <c r="G419" s="22">
        <v>263</v>
      </c>
      <c r="H419" s="23">
        <f t="shared" si="14"/>
        <v>141.56013333333334</v>
      </c>
      <c r="I419" s="23">
        <f t="shared" si="15"/>
        <v>35.390033333333335</v>
      </c>
    </row>
    <row r="420" spans="2:9" s="6" customFormat="1" x14ac:dyDescent="0.25">
      <c r="B420" s="33" t="s">
        <v>437</v>
      </c>
      <c r="C420" s="22">
        <v>400</v>
      </c>
      <c r="D420" s="27" t="s">
        <v>438</v>
      </c>
      <c r="E420" s="22">
        <v>150</v>
      </c>
      <c r="F420" s="22">
        <v>160</v>
      </c>
      <c r="G420" s="22">
        <v>177</v>
      </c>
      <c r="H420" s="23">
        <f t="shared" si="14"/>
        <v>106.71793333333335</v>
      </c>
      <c r="I420" s="23">
        <f t="shared" si="15"/>
        <v>26.679483333333337</v>
      </c>
    </row>
    <row r="421" spans="2:9" s="6" customFormat="1" x14ac:dyDescent="0.25">
      <c r="B421" s="33" t="s">
        <v>439</v>
      </c>
      <c r="C421" s="22">
        <v>400</v>
      </c>
      <c r="D421" s="24" t="s">
        <v>14</v>
      </c>
      <c r="E421" s="22">
        <v>111</v>
      </c>
      <c r="F421" s="22">
        <v>217</v>
      </c>
      <c r="G421" s="22">
        <v>225</v>
      </c>
      <c r="H421" s="23">
        <f t="shared" si="14"/>
        <v>121.18073333333334</v>
      </c>
      <c r="I421" s="23">
        <f t="shared" si="15"/>
        <v>30.295183333333338</v>
      </c>
    </row>
    <row r="422" spans="2:9" s="6" customFormat="1" ht="75" x14ac:dyDescent="0.25">
      <c r="B422" s="33" t="s">
        <v>440</v>
      </c>
      <c r="C422" s="22">
        <v>400</v>
      </c>
      <c r="D422" s="27" t="s">
        <v>441</v>
      </c>
      <c r="E422" s="22">
        <v>210</v>
      </c>
      <c r="F422" s="22">
        <v>195</v>
      </c>
      <c r="G422" s="22">
        <v>135</v>
      </c>
      <c r="H422" s="23">
        <f t="shared" si="14"/>
        <v>118.33200000000001</v>
      </c>
      <c r="I422" s="23">
        <f t="shared" si="15"/>
        <v>29.583000000000006</v>
      </c>
    </row>
    <row r="423" spans="2:9" s="6" customFormat="1" x14ac:dyDescent="0.25">
      <c r="B423" s="33" t="s">
        <v>442</v>
      </c>
      <c r="C423" s="22">
        <v>400</v>
      </c>
      <c r="D423" s="24" t="s">
        <v>14</v>
      </c>
      <c r="E423" s="22">
        <v>154</v>
      </c>
      <c r="F423" s="22">
        <v>156</v>
      </c>
      <c r="G423" s="22">
        <v>140</v>
      </c>
      <c r="H423" s="23">
        <f t="shared" si="14"/>
        <v>98.61</v>
      </c>
      <c r="I423" s="23">
        <f t="shared" si="15"/>
        <v>24.6525</v>
      </c>
    </row>
    <row r="424" spans="2:9" s="6" customFormat="1" ht="30" x14ac:dyDescent="0.25">
      <c r="B424" s="33" t="s">
        <v>443</v>
      </c>
      <c r="C424" s="22">
        <v>400</v>
      </c>
      <c r="D424" s="27" t="s">
        <v>444</v>
      </c>
      <c r="E424" s="22">
        <v>160</v>
      </c>
      <c r="F424" s="22">
        <v>150</v>
      </c>
      <c r="G424" s="22">
        <v>107</v>
      </c>
      <c r="H424" s="23">
        <f t="shared" si="14"/>
        <v>91.378600000000006</v>
      </c>
      <c r="I424" s="23">
        <f t="shared" si="15"/>
        <v>22.844650000000001</v>
      </c>
    </row>
    <row r="425" spans="2:9" s="6" customFormat="1" x14ac:dyDescent="0.25">
      <c r="B425" s="33" t="s">
        <v>445</v>
      </c>
      <c r="C425" s="22">
        <v>400</v>
      </c>
      <c r="D425" s="24" t="s">
        <v>14</v>
      </c>
      <c r="E425" s="22">
        <v>210</v>
      </c>
      <c r="F425" s="22">
        <v>171</v>
      </c>
      <c r="G425" s="22">
        <v>155</v>
      </c>
      <c r="H425" s="23">
        <f t="shared" si="14"/>
        <v>117.45546666666667</v>
      </c>
      <c r="I425" s="23">
        <f t="shared" si="15"/>
        <v>29.363866666666667</v>
      </c>
    </row>
    <row r="426" spans="2:9" s="6" customFormat="1" ht="30" x14ac:dyDescent="0.25">
      <c r="B426" s="33" t="s">
        <v>446</v>
      </c>
      <c r="C426" s="22">
        <v>400</v>
      </c>
      <c r="D426" s="27" t="s">
        <v>447</v>
      </c>
      <c r="E426" s="22">
        <v>82</v>
      </c>
      <c r="F426" s="22">
        <v>120</v>
      </c>
      <c r="G426" s="22">
        <v>135</v>
      </c>
      <c r="H426" s="23">
        <f t="shared" si="14"/>
        <v>73.84793333333333</v>
      </c>
      <c r="I426" s="23">
        <f t="shared" si="15"/>
        <v>18.461983333333333</v>
      </c>
    </row>
    <row r="427" spans="2:9" s="6" customFormat="1" x14ac:dyDescent="0.25">
      <c r="B427" s="33" t="s">
        <v>448</v>
      </c>
      <c r="C427" s="22">
        <v>400</v>
      </c>
      <c r="D427" s="24" t="s">
        <v>14</v>
      </c>
      <c r="E427" s="22">
        <v>90</v>
      </c>
      <c r="F427" s="22">
        <v>50</v>
      </c>
      <c r="G427" s="22">
        <v>52</v>
      </c>
      <c r="H427" s="23">
        <f t="shared" si="14"/>
        <v>42.073599999999999</v>
      </c>
      <c r="I427" s="23">
        <f t="shared" si="15"/>
        <v>10.5184</v>
      </c>
    </row>
    <row r="428" spans="2:9" s="6" customFormat="1" x14ac:dyDescent="0.25">
      <c r="B428" s="33" t="s">
        <v>449</v>
      </c>
      <c r="C428" s="22">
        <v>250</v>
      </c>
      <c r="D428" s="27" t="s">
        <v>22</v>
      </c>
      <c r="E428" s="22">
        <v>80</v>
      </c>
      <c r="F428" s="22">
        <v>135</v>
      </c>
      <c r="G428" s="22">
        <v>122</v>
      </c>
      <c r="H428" s="23">
        <f t="shared" si="14"/>
        <v>73.84793333333333</v>
      </c>
      <c r="I428" s="23">
        <f t="shared" si="15"/>
        <v>29.539173333333331</v>
      </c>
    </row>
    <row r="429" spans="2:9" s="6" customFormat="1" x14ac:dyDescent="0.25">
      <c r="B429" s="33" t="s">
        <v>450</v>
      </c>
      <c r="C429" s="22">
        <v>250</v>
      </c>
      <c r="D429" s="27" t="s">
        <v>22</v>
      </c>
      <c r="E429" s="22">
        <v>90</v>
      </c>
      <c r="F429" s="22">
        <v>121</v>
      </c>
      <c r="G429" s="22">
        <v>106</v>
      </c>
      <c r="H429" s="23">
        <f t="shared" si="14"/>
        <v>69.465266666666665</v>
      </c>
      <c r="I429" s="23">
        <f t="shared" si="15"/>
        <v>27.786106666666665</v>
      </c>
    </row>
    <row r="430" spans="2:9" s="6" customFormat="1" ht="30" x14ac:dyDescent="0.25">
      <c r="B430" s="33" t="s">
        <v>451</v>
      </c>
      <c r="C430" s="22">
        <v>400</v>
      </c>
      <c r="D430" s="27" t="s">
        <v>452</v>
      </c>
      <c r="E430" s="22">
        <v>73</v>
      </c>
      <c r="F430" s="22">
        <v>77</v>
      </c>
      <c r="G430" s="22">
        <v>63</v>
      </c>
      <c r="H430" s="23">
        <f t="shared" si="14"/>
        <v>46.675400000000003</v>
      </c>
      <c r="I430" s="23">
        <f t="shared" si="15"/>
        <v>11.668850000000001</v>
      </c>
    </row>
    <row r="431" spans="2:9" s="6" customFormat="1" x14ac:dyDescent="0.25">
      <c r="B431" s="33" t="s">
        <v>453</v>
      </c>
      <c r="C431" s="22">
        <v>400</v>
      </c>
      <c r="D431" s="24" t="s">
        <v>14</v>
      </c>
      <c r="E431" s="22">
        <v>9</v>
      </c>
      <c r="F431" s="22">
        <v>5</v>
      </c>
      <c r="G431" s="22">
        <v>2</v>
      </c>
      <c r="H431" s="23">
        <f t="shared" si="14"/>
        <v>3.5061333333333327</v>
      </c>
      <c r="I431" s="23">
        <f t="shared" si="15"/>
        <v>0.87653333333333316</v>
      </c>
    </row>
    <row r="432" spans="2:9" s="6" customFormat="1" x14ac:dyDescent="0.25">
      <c r="B432" s="33" t="s">
        <v>454</v>
      </c>
      <c r="C432" s="22">
        <v>250</v>
      </c>
      <c r="D432" s="27" t="s">
        <v>22</v>
      </c>
      <c r="E432" s="22">
        <v>92</v>
      </c>
      <c r="F432" s="22">
        <v>60</v>
      </c>
      <c r="G432" s="22">
        <v>44</v>
      </c>
      <c r="H432" s="23">
        <f t="shared" si="14"/>
        <v>42.950133333333326</v>
      </c>
      <c r="I432" s="23">
        <f t="shared" si="15"/>
        <v>17.18005333333333</v>
      </c>
    </row>
    <row r="433" spans="2:9" s="6" customFormat="1" x14ac:dyDescent="0.25">
      <c r="B433" s="33" t="s">
        <v>455</v>
      </c>
      <c r="C433" s="22">
        <v>250</v>
      </c>
      <c r="D433" s="27" t="s">
        <v>22</v>
      </c>
      <c r="E433" s="22">
        <v>33</v>
      </c>
      <c r="F433" s="22">
        <v>28</v>
      </c>
      <c r="G433" s="22">
        <v>13</v>
      </c>
      <c r="H433" s="23">
        <f t="shared" si="14"/>
        <v>16.215866666666667</v>
      </c>
      <c r="I433" s="23">
        <f t="shared" si="15"/>
        <v>6.486346666666666</v>
      </c>
    </row>
    <row r="434" spans="2:9" s="6" customFormat="1" x14ac:dyDescent="0.25">
      <c r="B434" s="33" t="s">
        <v>456</v>
      </c>
      <c r="C434" s="22">
        <v>400</v>
      </c>
      <c r="D434" s="27" t="s">
        <v>22</v>
      </c>
      <c r="E434" s="22">
        <v>226</v>
      </c>
      <c r="F434" s="22">
        <v>307</v>
      </c>
      <c r="G434" s="22">
        <v>160</v>
      </c>
      <c r="H434" s="23">
        <f t="shared" si="14"/>
        <v>151.85939999999999</v>
      </c>
      <c r="I434" s="23">
        <f t="shared" si="15"/>
        <v>37.964849999999998</v>
      </c>
    </row>
    <row r="435" spans="2:9" s="6" customFormat="1" x14ac:dyDescent="0.25">
      <c r="B435" s="33" t="s">
        <v>457</v>
      </c>
      <c r="C435" s="22">
        <v>400</v>
      </c>
      <c r="D435" s="27" t="s">
        <v>22</v>
      </c>
      <c r="E435" s="22">
        <v>0</v>
      </c>
      <c r="F435" s="22">
        <v>0</v>
      </c>
      <c r="G435" s="22">
        <v>0</v>
      </c>
      <c r="H435" s="23">
        <f t="shared" si="14"/>
        <v>0</v>
      </c>
      <c r="I435" s="23">
        <f t="shared" si="15"/>
        <v>0</v>
      </c>
    </row>
    <row r="436" spans="2:9" s="6" customFormat="1" x14ac:dyDescent="0.25">
      <c r="B436" s="33" t="s">
        <v>458</v>
      </c>
      <c r="C436" s="22">
        <v>400</v>
      </c>
      <c r="D436" s="27" t="s">
        <v>22</v>
      </c>
      <c r="E436" s="22">
        <v>112</v>
      </c>
      <c r="F436" s="22">
        <v>80</v>
      </c>
      <c r="G436" s="22">
        <v>116</v>
      </c>
      <c r="H436" s="23">
        <f t="shared" si="14"/>
        <v>67.493066666666664</v>
      </c>
      <c r="I436" s="23">
        <f t="shared" si="15"/>
        <v>16.873266666666666</v>
      </c>
    </row>
    <row r="437" spans="2:9" s="6" customFormat="1" x14ac:dyDescent="0.25">
      <c r="B437" s="33" t="s">
        <v>459</v>
      </c>
      <c r="C437" s="22">
        <v>400</v>
      </c>
      <c r="D437" s="27" t="s">
        <v>22</v>
      </c>
      <c r="E437" s="22">
        <v>145</v>
      </c>
      <c r="F437" s="22">
        <v>195</v>
      </c>
      <c r="G437" s="22">
        <v>133</v>
      </c>
      <c r="H437" s="23">
        <f t="shared" si="14"/>
        <v>103.65006666666666</v>
      </c>
      <c r="I437" s="23">
        <f t="shared" si="15"/>
        <v>25.912516666666662</v>
      </c>
    </row>
    <row r="438" spans="2:9" s="6" customFormat="1" ht="30" x14ac:dyDescent="0.25">
      <c r="B438" s="33" t="s">
        <v>460</v>
      </c>
      <c r="C438" s="22">
        <v>400</v>
      </c>
      <c r="D438" s="27" t="s">
        <v>461</v>
      </c>
      <c r="E438" s="22">
        <v>112</v>
      </c>
      <c r="F438" s="22">
        <v>46</v>
      </c>
      <c r="G438" s="22">
        <v>124</v>
      </c>
      <c r="H438" s="23">
        <f t="shared" si="14"/>
        <v>61.7956</v>
      </c>
      <c r="I438" s="23">
        <f t="shared" si="15"/>
        <v>15.448899999999998</v>
      </c>
    </row>
    <row r="439" spans="2:9" s="6" customFormat="1" x14ac:dyDescent="0.25">
      <c r="B439" s="33" t="s">
        <v>462</v>
      </c>
      <c r="C439" s="22">
        <v>400</v>
      </c>
      <c r="D439" s="24" t="s">
        <v>14</v>
      </c>
      <c r="E439" s="22">
        <v>127</v>
      </c>
      <c r="F439" s="22">
        <v>165</v>
      </c>
      <c r="G439" s="22">
        <v>127</v>
      </c>
      <c r="H439" s="23">
        <f t="shared" si="14"/>
        <v>91.816866666666655</v>
      </c>
      <c r="I439" s="23">
        <f t="shared" si="15"/>
        <v>22.954216666666664</v>
      </c>
    </row>
    <row r="440" spans="2:9" s="6" customFormat="1" x14ac:dyDescent="0.25">
      <c r="B440" s="33" t="s">
        <v>463</v>
      </c>
      <c r="C440" s="22">
        <v>400</v>
      </c>
      <c r="D440" s="27" t="s">
        <v>22</v>
      </c>
      <c r="E440" s="22">
        <v>135</v>
      </c>
      <c r="F440" s="22">
        <v>174</v>
      </c>
      <c r="G440" s="22">
        <v>144</v>
      </c>
      <c r="H440" s="23">
        <f t="shared" si="14"/>
        <v>99.267400000000009</v>
      </c>
      <c r="I440" s="23">
        <f t="shared" si="15"/>
        <v>24.816850000000002</v>
      </c>
    </row>
    <row r="441" spans="2:9" s="6" customFormat="1" x14ac:dyDescent="0.25">
      <c r="B441" s="33" t="s">
        <v>464</v>
      </c>
      <c r="C441" s="22">
        <v>400</v>
      </c>
      <c r="D441" s="27" t="s">
        <v>22</v>
      </c>
      <c r="E441" s="22">
        <v>247</v>
      </c>
      <c r="F441" s="22">
        <v>204</v>
      </c>
      <c r="G441" s="22">
        <v>185</v>
      </c>
      <c r="H441" s="23">
        <f t="shared" si="14"/>
        <v>139.36879999999999</v>
      </c>
      <c r="I441" s="23">
        <f t="shared" si="15"/>
        <v>34.842199999999998</v>
      </c>
    </row>
    <row r="442" spans="2:9" s="6" customFormat="1" x14ac:dyDescent="0.25">
      <c r="B442" s="33" t="s">
        <v>465</v>
      </c>
      <c r="C442" s="22">
        <v>400</v>
      </c>
      <c r="D442" s="27" t="s">
        <v>22</v>
      </c>
      <c r="E442" s="22">
        <v>118</v>
      </c>
      <c r="F442" s="22">
        <v>82</v>
      </c>
      <c r="G442" s="22">
        <v>122</v>
      </c>
      <c r="H442" s="23">
        <f t="shared" si="14"/>
        <v>70.560933333333338</v>
      </c>
      <c r="I442" s="23">
        <f t="shared" si="15"/>
        <v>17.640233333333335</v>
      </c>
    </row>
    <row r="443" spans="2:9" s="6" customFormat="1" x14ac:dyDescent="0.25">
      <c r="B443" s="33" t="s">
        <v>466</v>
      </c>
      <c r="C443" s="22">
        <v>400</v>
      </c>
      <c r="D443" s="27" t="s">
        <v>22</v>
      </c>
      <c r="E443" s="22">
        <v>150</v>
      </c>
      <c r="F443" s="22">
        <v>164</v>
      </c>
      <c r="G443" s="22">
        <v>135</v>
      </c>
      <c r="H443" s="23">
        <f t="shared" si="14"/>
        <v>98.390866666666653</v>
      </c>
      <c r="I443" s="23">
        <f t="shared" si="15"/>
        <v>24.597716666666663</v>
      </c>
    </row>
    <row r="444" spans="2:9" s="6" customFormat="1" ht="45" x14ac:dyDescent="0.25">
      <c r="B444" s="33" t="s">
        <v>467</v>
      </c>
      <c r="C444" s="22">
        <v>400</v>
      </c>
      <c r="D444" s="27" t="s">
        <v>468</v>
      </c>
      <c r="E444" s="22">
        <v>56</v>
      </c>
      <c r="F444" s="22">
        <v>62</v>
      </c>
      <c r="G444" s="22">
        <v>80</v>
      </c>
      <c r="H444" s="23">
        <f t="shared" si="14"/>
        <v>43.388400000000004</v>
      </c>
      <c r="I444" s="23">
        <f t="shared" si="15"/>
        <v>10.847100000000001</v>
      </c>
    </row>
    <row r="445" spans="2:9" s="6" customFormat="1" x14ac:dyDescent="0.25">
      <c r="B445" s="33" t="s">
        <v>469</v>
      </c>
      <c r="C445" s="22">
        <v>400</v>
      </c>
      <c r="D445" s="24" t="s">
        <v>14</v>
      </c>
      <c r="E445" s="22">
        <v>172</v>
      </c>
      <c r="F445" s="22">
        <v>235</v>
      </c>
      <c r="G445" s="22">
        <v>195</v>
      </c>
      <c r="H445" s="23">
        <f t="shared" si="14"/>
        <v>131.91826666666665</v>
      </c>
      <c r="I445" s="23">
        <f t="shared" si="15"/>
        <v>32.979566666666663</v>
      </c>
    </row>
    <row r="446" spans="2:9" s="6" customFormat="1" ht="30" x14ac:dyDescent="0.25">
      <c r="B446" s="33" t="s">
        <v>470</v>
      </c>
      <c r="C446" s="22">
        <v>400</v>
      </c>
      <c r="D446" s="27" t="s">
        <v>471</v>
      </c>
      <c r="E446" s="22">
        <v>371</v>
      </c>
      <c r="F446" s="22">
        <v>355</v>
      </c>
      <c r="G446" s="22">
        <v>392</v>
      </c>
      <c r="H446" s="23">
        <f t="shared" si="14"/>
        <v>244.99106666666668</v>
      </c>
      <c r="I446" s="23">
        <f t="shared" si="15"/>
        <v>61.247766666666671</v>
      </c>
    </row>
    <row r="447" spans="2:9" s="6" customFormat="1" x14ac:dyDescent="0.25">
      <c r="B447" s="33" t="s">
        <v>472</v>
      </c>
      <c r="C447" s="22">
        <v>400</v>
      </c>
      <c r="D447" s="24" t="s">
        <v>14</v>
      </c>
      <c r="E447" s="22">
        <v>162</v>
      </c>
      <c r="F447" s="22">
        <v>173</v>
      </c>
      <c r="G447" s="22">
        <v>172</v>
      </c>
      <c r="H447" s="23">
        <f t="shared" si="14"/>
        <v>111.1006</v>
      </c>
      <c r="I447" s="23">
        <f t="shared" si="15"/>
        <v>27.77515</v>
      </c>
    </row>
    <row r="448" spans="2:9" s="6" customFormat="1" x14ac:dyDescent="0.25">
      <c r="B448" s="33" t="s">
        <v>473</v>
      </c>
      <c r="C448" s="22">
        <v>400</v>
      </c>
      <c r="D448" s="27" t="s">
        <v>474</v>
      </c>
      <c r="E448" s="22">
        <v>33</v>
      </c>
      <c r="F448" s="22">
        <v>37</v>
      </c>
      <c r="G448" s="22">
        <v>60</v>
      </c>
      <c r="H448" s="23">
        <f t="shared" si="14"/>
        <v>28.487333333333336</v>
      </c>
      <c r="I448" s="23">
        <f t="shared" si="15"/>
        <v>7.1218333333333339</v>
      </c>
    </row>
    <row r="449" spans="2:9" s="6" customFormat="1" x14ac:dyDescent="0.25">
      <c r="B449" s="33" t="s">
        <v>475</v>
      </c>
      <c r="C449" s="22">
        <v>400</v>
      </c>
      <c r="D449" s="24" t="s">
        <v>14</v>
      </c>
      <c r="E449" s="22">
        <v>156</v>
      </c>
      <c r="F449" s="22">
        <v>165</v>
      </c>
      <c r="G449" s="22">
        <v>140</v>
      </c>
      <c r="H449" s="23">
        <f t="shared" si="14"/>
        <v>101.02046666666666</v>
      </c>
      <c r="I449" s="23">
        <f t="shared" si="15"/>
        <v>25.255116666666666</v>
      </c>
    </row>
    <row r="450" spans="2:9" s="6" customFormat="1" ht="45" x14ac:dyDescent="0.25">
      <c r="B450" s="33" t="s">
        <v>476</v>
      </c>
      <c r="C450" s="22">
        <v>400</v>
      </c>
      <c r="D450" s="27" t="s">
        <v>477</v>
      </c>
      <c r="E450" s="22">
        <v>100</v>
      </c>
      <c r="F450" s="22">
        <v>135</v>
      </c>
      <c r="G450" s="22">
        <v>96</v>
      </c>
      <c r="H450" s="23">
        <f t="shared" si="14"/>
        <v>72.533133333333325</v>
      </c>
      <c r="I450" s="23">
        <f t="shared" si="15"/>
        <v>18.133283333333331</v>
      </c>
    </row>
    <row r="451" spans="2:9" s="6" customFormat="1" x14ac:dyDescent="0.25">
      <c r="B451" s="33" t="s">
        <v>478</v>
      </c>
      <c r="C451" s="22">
        <v>400</v>
      </c>
      <c r="D451" s="24" t="s">
        <v>14</v>
      </c>
      <c r="E451" s="22">
        <v>150</v>
      </c>
      <c r="F451" s="22">
        <v>128</v>
      </c>
      <c r="G451" s="22">
        <v>111</v>
      </c>
      <c r="H451" s="23">
        <f t="shared" si="14"/>
        <v>85.242866666666671</v>
      </c>
      <c r="I451" s="23">
        <f t="shared" si="15"/>
        <v>21.310716666666668</v>
      </c>
    </row>
    <row r="452" spans="2:9" s="6" customFormat="1" ht="30" x14ac:dyDescent="0.25">
      <c r="B452" s="33" t="s">
        <v>479</v>
      </c>
      <c r="C452" s="22">
        <v>400</v>
      </c>
      <c r="D452" s="27" t="s">
        <v>480</v>
      </c>
      <c r="E452" s="22">
        <v>36</v>
      </c>
      <c r="F452" s="22">
        <v>38</v>
      </c>
      <c r="G452" s="22">
        <v>40</v>
      </c>
      <c r="H452" s="23">
        <f t="shared" ref="H452:H455" si="16">(E452+F452+G452)/3*0.38*1.73</f>
        <v>24.981199999999998</v>
      </c>
      <c r="I452" s="23">
        <f t="shared" ref="I452:I455" si="17">H452/C452*100</f>
        <v>6.2452999999999994</v>
      </c>
    </row>
    <row r="453" spans="2:9" s="6" customFormat="1" x14ac:dyDescent="0.25">
      <c r="B453" s="33" t="s">
        <v>481</v>
      </c>
      <c r="C453" s="22">
        <v>400</v>
      </c>
      <c r="D453" s="24" t="s">
        <v>14</v>
      </c>
      <c r="E453" s="22">
        <v>100</v>
      </c>
      <c r="F453" s="22">
        <v>94</v>
      </c>
      <c r="G453" s="22">
        <v>93</v>
      </c>
      <c r="H453" s="23">
        <f t="shared" si="16"/>
        <v>62.891266666666674</v>
      </c>
      <c r="I453" s="23">
        <f t="shared" si="17"/>
        <v>15.72281666666667</v>
      </c>
    </row>
    <row r="454" spans="2:9" s="6" customFormat="1" ht="45" x14ac:dyDescent="0.25">
      <c r="B454" s="33" t="s">
        <v>482</v>
      </c>
      <c r="C454" s="22">
        <v>400</v>
      </c>
      <c r="D454" s="27" t="s">
        <v>483</v>
      </c>
      <c r="E454" s="22">
        <v>270</v>
      </c>
      <c r="F454" s="22">
        <v>228</v>
      </c>
      <c r="G454" s="22">
        <v>223</v>
      </c>
      <c r="H454" s="23">
        <f t="shared" si="16"/>
        <v>157.99513333333334</v>
      </c>
      <c r="I454" s="23">
        <f t="shared" si="17"/>
        <v>39.498783333333336</v>
      </c>
    </row>
    <row r="455" spans="2:9" s="6" customFormat="1" x14ac:dyDescent="0.25">
      <c r="B455" s="33" t="s">
        <v>484</v>
      </c>
      <c r="C455" s="22">
        <v>400</v>
      </c>
      <c r="D455" s="24" t="s">
        <v>14</v>
      </c>
      <c r="E455" s="22">
        <v>90</v>
      </c>
      <c r="F455" s="22">
        <v>87</v>
      </c>
      <c r="G455" s="22">
        <v>93</v>
      </c>
      <c r="H455" s="23">
        <f t="shared" si="16"/>
        <v>59.166000000000004</v>
      </c>
      <c r="I455" s="23">
        <f t="shared" si="17"/>
        <v>14.791500000000003</v>
      </c>
    </row>
    <row r="456" spans="2:9" s="6" customFormat="1" x14ac:dyDescent="0.25">
      <c r="B456" s="33" t="s">
        <v>485</v>
      </c>
      <c r="C456" s="22">
        <v>400</v>
      </c>
      <c r="D456" s="27" t="s">
        <v>22</v>
      </c>
      <c r="E456" s="22">
        <v>140</v>
      </c>
      <c r="F456" s="22">
        <v>127</v>
      </c>
      <c r="G456" s="22">
        <v>97</v>
      </c>
      <c r="H456" s="23">
        <f>(E456+F456+G456)/3*0.38*1.73</f>
        <v>79.764533333333318</v>
      </c>
      <c r="I456" s="23">
        <f>H456/C456*100</f>
        <v>19.94113333333333</v>
      </c>
    </row>
    <row r="457" spans="2:9" s="6" customFormat="1" x14ac:dyDescent="0.25">
      <c r="B457" s="33" t="s">
        <v>486</v>
      </c>
      <c r="C457" s="22">
        <v>400</v>
      </c>
      <c r="D457" s="27" t="s">
        <v>22</v>
      </c>
      <c r="E457" s="22">
        <v>90</v>
      </c>
      <c r="F457" s="22">
        <v>104</v>
      </c>
      <c r="G457" s="22">
        <v>125</v>
      </c>
      <c r="H457" s="23">
        <f>(E457+F457+G457)/3*0.38*1.73</f>
        <v>69.903533333333328</v>
      </c>
      <c r="I457" s="23">
        <f>H457/C457*100</f>
        <v>17.475883333333332</v>
      </c>
    </row>
    <row r="458" spans="2:9" s="6" customFormat="1" ht="30" x14ac:dyDescent="0.25">
      <c r="B458" s="33" t="s">
        <v>487</v>
      </c>
      <c r="C458" s="22">
        <v>400</v>
      </c>
      <c r="D458" s="27" t="s">
        <v>488</v>
      </c>
      <c r="E458" s="22">
        <v>155</v>
      </c>
      <c r="F458" s="22">
        <v>142</v>
      </c>
      <c r="G458" s="22">
        <v>185</v>
      </c>
      <c r="H458" s="23">
        <f t="shared" ref="H458:H521" si="18">(E458+F458+G458)/3*0.38*1.73</f>
        <v>105.62226666666666</v>
      </c>
      <c r="I458" s="23">
        <f t="shared" ref="I458:I521" si="19">H458/C458*100</f>
        <v>26.405566666666662</v>
      </c>
    </row>
    <row r="459" spans="2:9" s="6" customFormat="1" x14ac:dyDescent="0.25">
      <c r="B459" s="33" t="s">
        <v>489</v>
      </c>
      <c r="C459" s="22">
        <v>400</v>
      </c>
      <c r="D459" s="24" t="s">
        <v>14</v>
      </c>
      <c r="E459" s="22">
        <v>127</v>
      </c>
      <c r="F459" s="22">
        <v>139</v>
      </c>
      <c r="G459" s="22">
        <v>126</v>
      </c>
      <c r="H459" s="23">
        <f t="shared" si="18"/>
        <v>85.900266666666653</v>
      </c>
      <c r="I459" s="23">
        <f t="shared" si="19"/>
        <v>21.475066666666663</v>
      </c>
    </row>
    <row r="460" spans="2:9" s="6" customFormat="1" x14ac:dyDescent="0.25">
      <c r="B460" s="33" t="s">
        <v>490</v>
      </c>
      <c r="C460" s="22">
        <v>250</v>
      </c>
      <c r="D460" s="27" t="s">
        <v>22</v>
      </c>
      <c r="E460" s="22">
        <v>10</v>
      </c>
      <c r="F460" s="22">
        <v>4</v>
      </c>
      <c r="G460" s="22">
        <v>18</v>
      </c>
      <c r="H460" s="23">
        <f t="shared" si="18"/>
        <v>7.0122666666666653</v>
      </c>
      <c r="I460" s="23">
        <f t="shared" si="19"/>
        <v>2.8049066666666662</v>
      </c>
    </row>
    <row r="461" spans="2:9" s="6" customFormat="1" x14ac:dyDescent="0.25">
      <c r="B461" s="33" t="s">
        <v>491</v>
      </c>
      <c r="C461" s="22">
        <v>250</v>
      </c>
      <c r="D461" s="27" t="s">
        <v>22</v>
      </c>
      <c r="E461" s="22">
        <v>0</v>
      </c>
      <c r="F461" s="22">
        <v>0</v>
      </c>
      <c r="G461" s="22">
        <v>0</v>
      </c>
      <c r="H461" s="23">
        <f t="shared" si="18"/>
        <v>0</v>
      </c>
      <c r="I461" s="23">
        <f t="shared" si="19"/>
        <v>0</v>
      </c>
    </row>
    <row r="462" spans="2:9" s="6" customFormat="1" x14ac:dyDescent="0.25">
      <c r="B462" s="33" t="s">
        <v>492</v>
      </c>
      <c r="C462" s="22">
        <v>400</v>
      </c>
      <c r="D462" s="27" t="s">
        <v>22</v>
      </c>
      <c r="E462" s="22">
        <v>93</v>
      </c>
      <c r="F462" s="22">
        <v>93</v>
      </c>
      <c r="G462" s="22">
        <v>89</v>
      </c>
      <c r="H462" s="23">
        <f t="shared" si="18"/>
        <v>60.26166666666667</v>
      </c>
      <c r="I462" s="23">
        <f t="shared" si="19"/>
        <v>15.065416666666668</v>
      </c>
    </row>
    <row r="463" spans="2:9" s="6" customFormat="1" x14ac:dyDescent="0.25">
      <c r="B463" s="33" t="s">
        <v>493</v>
      </c>
      <c r="C463" s="22">
        <v>400</v>
      </c>
      <c r="D463" s="27" t="s">
        <v>22</v>
      </c>
      <c r="E463" s="22">
        <v>0</v>
      </c>
      <c r="F463" s="22">
        <v>0</v>
      </c>
      <c r="G463" s="22">
        <v>0</v>
      </c>
      <c r="H463" s="23">
        <f t="shared" si="18"/>
        <v>0</v>
      </c>
      <c r="I463" s="23">
        <f t="shared" si="19"/>
        <v>0</v>
      </c>
    </row>
    <row r="464" spans="2:9" s="6" customFormat="1" x14ac:dyDescent="0.25">
      <c r="B464" s="33" t="s">
        <v>494</v>
      </c>
      <c r="C464" s="22">
        <v>400</v>
      </c>
      <c r="D464" s="27" t="s">
        <v>22</v>
      </c>
      <c r="E464" s="22">
        <v>43</v>
      </c>
      <c r="F464" s="22">
        <v>51</v>
      </c>
      <c r="G464" s="22">
        <v>53</v>
      </c>
      <c r="H464" s="23">
        <f t="shared" si="18"/>
        <v>32.212600000000002</v>
      </c>
      <c r="I464" s="23">
        <f t="shared" si="19"/>
        <v>8.0531500000000005</v>
      </c>
    </row>
    <row r="465" spans="2:9" s="6" customFormat="1" x14ac:dyDescent="0.25">
      <c r="B465" s="33" t="s">
        <v>495</v>
      </c>
      <c r="C465" s="22">
        <v>400</v>
      </c>
      <c r="D465" s="27" t="s">
        <v>22</v>
      </c>
      <c r="E465" s="22">
        <v>0</v>
      </c>
      <c r="F465" s="22">
        <v>0</v>
      </c>
      <c r="G465" s="22">
        <v>0</v>
      </c>
      <c r="H465" s="23">
        <f t="shared" si="18"/>
        <v>0</v>
      </c>
      <c r="I465" s="23">
        <f t="shared" si="19"/>
        <v>0</v>
      </c>
    </row>
    <row r="466" spans="2:9" s="6" customFormat="1" x14ac:dyDescent="0.25">
      <c r="B466" s="33" t="s">
        <v>496</v>
      </c>
      <c r="C466" s="22">
        <v>630</v>
      </c>
      <c r="D466" s="27" t="s">
        <v>22</v>
      </c>
      <c r="E466" s="22">
        <v>206</v>
      </c>
      <c r="F466" s="22">
        <v>204</v>
      </c>
      <c r="G466" s="22">
        <v>168</v>
      </c>
      <c r="H466" s="23">
        <f t="shared" si="18"/>
        <v>126.65906666666665</v>
      </c>
      <c r="I466" s="23">
        <f t="shared" si="19"/>
        <v>20.104613756613755</v>
      </c>
    </row>
    <row r="467" spans="2:9" s="6" customFormat="1" x14ac:dyDescent="0.25">
      <c r="B467" s="33" t="s">
        <v>497</v>
      </c>
      <c r="C467" s="22">
        <v>630</v>
      </c>
      <c r="D467" s="27" t="s">
        <v>22</v>
      </c>
      <c r="E467" s="22">
        <v>132</v>
      </c>
      <c r="F467" s="22">
        <v>121</v>
      </c>
      <c r="G467" s="22">
        <v>107</v>
      </c>
      <c r="H467" s="23">
        <f t="shared" si="18"/>
        <v>78.888000000000005</v>
      </c>
      <c r="I467" s="23">
        <f t="shared" si="19"/>
        <v>12.521904761904763</v>
      </c>
    </row>
    <row r="468" spans="2:9" s="6" customFormat="1" x14ac:dyDescent="0.25">
      <c r="B468" s="33" t="s">
        <v>498</v>
      </c>
      <c r="C468" s="22">
        <v>315</v>
      </c>
      <c r="D468" s="27" t="s">
        <v>499</v>
      </c>
      <c r="E468" s="22">
        <v>68</v>
      </c>
      <c r="F468" s="22">
        <v>99</v>
      </c>
      <c r="G468" s="22">
        <v>109</v>
      </c>
      <c r="H468" s="23">
        <f t="shared" si="18"/>
        <v>60.480800000000002</v>
      </c>
      <c r="I468" s="23">
        <f t="shared" si="19"/>
        <v>19.200253968253968</v>
      </c>
    </row>
    <row r="469" spans="2:9" s="6" customFormat="1" x14ac:dyDescent="0.25">
      <c r="B469" s="33" t="s">
        <v>500</v>
      </c>
      <c r="C469" s="22">
        <v>250</v>
      </c>
      <c r="D469" s="24" t="s">
        <v>14</v>
      </c>
      <c r="E469" s="22">
        <v>125</v>
      </c>
      <c r="F469" s="22">
        <v>71</v>
      </c>
      <c r="G469" s="22">
        <v>136</v>
      </c>
      <c r="H469" s="23">
        <f t="shared" si="18"/>
        <v>72.752266666666671</v>
      </c>
      <c r="I469" s="23">
        <f t="shared" si="19"/>
        <v>29.10090666666667</v>
      </c>
    </row>
    <row r="470" spans="2:9" s="6" customFormat="1" ht="60" x14ac:dyDescent="0.25">
      <c r="B470" s="33" t="s">
        <v>501</v>
      </c>
      <c r="C470" s="22">
        <v>400</v>
      </c>
      <c r="D470" s="27" t="s">
        <v>502</v>
      </c>
      <c r="E470" s="22">
        <v>325</v>
      </c>
      <c r="F470" s="22">
        <v>245</v>
      </c>
      <c r="G470" s="22">
        <v>280</v>
      </c>
      <c r="H470" s="23">
        <f t="shared" si="18"/>
        <v>186.26333333333332</v>
      </c>
      <c r="I470" s="23">
        <f t="shared" si="19"/>
        <v>46.56583333333333</v>
      </c>
    </row>
    <row r="471" spans="2:9" s="6" customFormat="1" x14ac:dyDescent="0.25">
      <c r="B471" s="33" t="s">
        <v>503</v>
      </c>
      <c r="C471" s="22">
        <v>400</v>
      </c>
      <c r="D471" s="24" t="s">
        <v>14</v>
      </c>
      <c r="E471" s="22">
        <v>390</v>
      </c>
      <c r="F471" s="22">
        <v>435</v>
      </c>
      <c r="G471" s="22">
        <v>355</v>
      </c>
      <c r="H471" s="23">
        <f t="shared" si="18"/>
        <v>258.57733333333334</v>
      </c>
      <c r="I471" s="23">
        <f t="shared" si="19"/>
        <v>64.644333333333336</v>
      </c>
    </row>
    <row r="472" spans="2:9" s="6" customFormat="1" ht="30" x14ac:dyDescent="0.25">
      <c r="B472" s="33" t="s">
        <v>504</v>
      </c>
      <c r="C472" s="22">
        <v>400</v>
      </c>
      <c r="D472" s="27" t="s">
        <v>505</v>
      </c>
      <c r="E472" s="22">
        <v>322</v>
      </c>
      <c r="F472" s="22">
        <v>321</v>
      </c>
      <c r="G472" s="22">
        <v>337</v>
      </c>
      <c r="H472" s="23">
        <f t="shared" si="18"/>
        <v>214.75066666666669</v>
      </c>
      <c r="I472" s="23">
        <f t="shared" si="19"/>
        <v>53.687666666666665</v>
      </c>
    </row>
    <row r="473" spans="2:9" s="6" customFormat="1" x14ac:dyDescent="0.25">
      <c r="B473" s="33" t="s">
        <v>506</v>
      </c>
      <c r="C473" s="22">
        <v>400</v>
      </c>
      <c r="D473" s="24" t="s">
        <v>14</v>
      </c>
      <c r="E473" s="22">
        <v>73</v>
      </c>
      <c r="F473" s="22">
        <v>78</v>
      </c>
      <c r="G473" s="22">
        <v>71</v>
      </c>
      <c r="H473" s="23">
        <f t="shared" si="18"/>
        <v>48.647600000000004</v>
      </c>
      <c r="I473" s="23">
        <f t="shared" si="19"/>
        <v>12.161900000000001</v>
      </c>
    </row>
    <row r="474" spans="2:9" s="6" customFormat="1" ht="30" x14ac:dyDescent="0.25">
      <c r="B474" s="33" t="s">
        <v>507</v>
      </c>
      <c r="C474" s="22">
        <v>400</v>
      </c>
      <c r="D474" s="27" t="s">
        <v>508</v>
      </c>
      <c r="E474" s="22">
        <v>133</v>
      </c>
      <c r="F474" s="22">
        <v>77</v>
      </c>
      <c r="G474" s="22">
        <v>99</v>
      </c>
      <c r="H474" s="23">
        <f t="shared" si="18"/>
        <v>67.712199999999996</v>
      </c>
      <c r="I474" s="23">
        <f t="shared" si="19"/>
        <v>16.928049999999999</v>
      </c>
    </row>
    <row r="475" spans="2:9" s="6" customFormat="1" x14ac:dyDescent="0.25">
      <c r="B475" s="33" t="s">
        <v>509</v>
      </c>
      <c r="C475" s="22">
        <v>400</v>
      </c>
      <c r="D475" s="27" t="s">
        <v>22</v>
      </c>
      <c r="E475" s="22">
        <v>0</v>
      </c>
      <c r="F475" s="22">
        <v>0</v>
      </c>
      <c r="G475" s="22">
        <v>0</v>
      </c>
      <c r="H475" s="23">
        <f t="shared" si="18"/>
        <v>0</v>
      </c>
      <c r="I475" s="23">
        <f t="shared" si="19"/>
        <v>0</v>
      </c>
    </row>
    <row r="476" spans="2:9" s="6" customFormat="1" x14ac:dyDescent="0.25">
      <c r="B476" s="33" t="s">
        <v>510</v>
      </c>
      <c r="C476" s="22">
        <v>250</v>
      </c>
      <c r="D476" s="27" t="s">
        <v>22</v>
      </c>
      <c r="E476" s="22">
        <v>89</v>
      </c>
      <c r="F476" s="22">
        <v>143</v>
      </c>
      <c r="G476" s="22">
        <v>98</v>
      </c>
      <c r="H476" s="23">
        <f t="shared" si="18"/>
        <v>72.313999999999993</v>
      </c>
      <c r="I476" s="23">
        <f t="shared" si="19"/>
        <v>28.925599999999996</v>
      </c>
    </row>
    <row r="477" spans="2:9" s="6" customFormat="1" x14ac:dyDescent="0.25">
      <c r="B477" s="33" t="s">
        <v>511</v>
      </c>
      <c r="C477" s="22">
        <v>250</v>
      </c>
      <c r="D477" s="27" t="s">
        <v>22</v>
      </c>
      <c r="E477" s="22">
        <v>186</v>
      </c>
      <c r="F477" s="22">
        <v>208</v>
      </c>
      <c r="G477" s="22">
        <v>197</v>
      </c>
      <c r="H477" s="23">
        <f t="shared" si="18"/>
        <v>129.5078</v>
      </c>
      <c r="I477" s="23">
        <f t="shared" si="19"/>
        <v>51.80312</v>
      </c>
    </row>
    <row r="478" spans="2:9" s="6" customFormat="1" ht="30" x14ac:dyDescent="0.25">
      <c r="B478" s="33" t="s">
        <v>512</v>
      </c>
      <c r="C478" s="22">
        <v>400</v>
      </c>
      <c r="D478" s="27" t="s">
        <v>513</v>
      </c>
      <c r="E478" s="22">
        <v>387</v>
      </c>
      <c r="F478" s="22">
        <v>395</v>
      </c>
      <c r="G478" s="22">
        <v>369</v>
      </c>
      <c r="H478" s="23">
        <f t="shared" si="18"/>
        <v>252.22246666666669</v>
      </c>
      <c r="I478" s="23">
        <f t="shared" si="19"/>
        <v>63.055616666666673</v>
      </c>
    </row>
    <row r="479" spans="2:9" s="6" customFormat="1" x14ac:dyDescent="0.25">
      <c r="B479" s="33" t="s">
        <v>514</v>
      </c>
      <c r="C479" s="22">
        <v>400</v>
      </c>
      <c r="D479" s="24" t="s">
        <v>14</v>
      </c>
      <c r="E479" s="22">
        <v>98</v>
      </c>
      <c r="F479" s="22">
        <v>116</v>
      </c>
      <c r="G479" s="22">
        <v>159</v>
      </c>
      <c r="H479" s="23">
        <f t="shared" si="18"/>
        <v>81.736733333333319</v>
      </c>
      <c r="I479" s="23">
        <f t="shared" si="19"/>
        <v>20.43418333333333</v>
      </c>
    </row>
    <row r="480" spans="2:9" s="6" customFormat="1" x14ac:dyDescent="0.25">
      <c r="B480" s="33" t="s">
        <v>515</v>
      </c>
      <c r="C480" s="22">
        <v>1000</v>
      </c>
      <c r="D480" s="27" t="s">
        <v>516</v>
      </c>
      <c r="E480" s="22">
        <v>780</v>
      </c>
      <c r="F480" s="22">
        <v>684</v>
      </c>
      <c r="G480" s="22">
        <v>852</v>
      </c>
      <c r="H480" s="23">
        <f t="shared" si="18"/>
        <v>507.51280000000003</v>
      </c>
      <c r="I480" s="23">
        <f t="shared" si="19"/>
        <v>50.751280000000001</v>
      </c>
    </row>
    <row r="481" spans="2:9" s="6" customFormat="1" x14ac:dyDescent="0.25">
      <c r="B481" s="33" t="s">
        <v>517</v>
      </c>
      <c r="C481" s="22">
        <v>1000</v>
      </c>
      <c r="D481" s="27" t="s">
        <v>516</v>
      </c>
      <c r="E481" s="22">
        <v>499</v>
      </c>
      <c r="F481" s="22">
        <v>452</v>
      </c>
      <c r="G481" s="22">
        <v>460</v>
      </c>
      <c r="H481" s="23">
        <f t="shared" si="18"/>
        <v>309.19713333333334</v>
      </c>
      <c r="I481" s="23">
        <f t="shared" si="19"/>
        <v>30.91971333333333</v>
      </c>
    </row>
    <row r="482" spans="2:9" s="6" customFormat="1" x14ac:dyDescent="0.25">
      <c r="B482" s="33" t="s">
        <v>518</v>
      </c>
      <c r="C482" s="22">
        <v>400</v>
      </c>
      <c r="D482" s="27" t="s">
        <v>22</v>
      </c>
      <c r="E482" s="22">
        <v>35</v>
      </c>
      <c r="F482" s="22">
        <v>67</v>
      </c>
      <c r="G482" s="22">
        <v>25</v>
      </c>
      <c r="H482" s="23">
        <f t="shared" si="18"/>
        <v>27.829933333333333</v>
      </c>
      <c r="I482" s="23">
        <f t="shared" si="19"/>
        <v>6.9574833333333332</v>
      </c>
    </row>
    <row r="483" spans="2:9" s="6" customFormat="1" x14ac:dyDescent="0.25">
      <c r="B483" s="33" t="s">
        <v>519</v>
      </c>
      <c r="C483" s="22">
        <v>400</v>
      </c>
      <c r="D483" s="27" t="s">
        <v>22</v>
      </c>
      <c r="E483" s="22">
        <v>210</v>
      </c>
      <c r="F483" s="22">
        <v>163</v>
      </c>
      <c r="G483" s="22">
        <v>137</v>
      </c>
      <c r="H483" s="23">
        <f t="shared" si="18"/>
        <v>111.758</v>
      </c>
      <c r="I483" s="23">
        <f t="shared" si="19"/>
        <v>27.939499999999999</v>
      </c>
    </row>
    <row r="484" spans="2:9" s="6" customFormat="1" x14ac:dyDescent="0.25">
      <c r="B484" s="33" t="s">
        <v>520</v>
      </c>
      <c r="C484" s="22">
        <v>400</v>
      </c>
      <c r="D484" s="27" t="s">
        <v>22</v>
      </c>
      <c r="E484" s="22">
        <v>60</v>
      </c>
      <c r="F484" s="22">
        <v>67</v>
      </c>
      <c r="G484" s="22">
        <v>48</v>
      </c>
      <c r="H484" s="23">
        <f t="shared" si="18"/>
        <v>38.348333333333336</v>
      </c>
      <c r="I484" s="23">
        <f t="shared" si="19"/>
        <v>9.5870833333333341</v>
      </c>
    </row>
    <row r="485" spans="2:9" s="6" customFormat="1" x14ac:dyDescent="0.25">
      <c r="B485" s="33" t="s">
        <v>521</v>
      </c>
      <c r="C485" s="22">
        <v>400</v>
      </c>
      <c r="D485" s="27" t="s">
        <v>22</v>
      </c>
      <c r="E485" s="22">
        <v>100</v>
      </c>
      <c r="F485" s="22">
        <v>77</v>
      </c>
      <c r="G485" s="22">
        <v>97</v>
      </c>
      <c r="H485" s="23">
        <f t="shared" si="18"/>
        <v>60.042533333333324</v>
      </c>
      <c r="I485" s="23">
        <f t="shared" si="19"/>
        <v>15.010633333333331</v>
      </c>
    </row>
    <row r="486" spans="2:9" s="6" customFormat="1" x14ac:dyDescent="0.25">
      <c r="B486" s="33" t="s">
        <v>522</v>
      </c>
      <c r="C486" s="22">
        <v>400</v>
      </c>
      <c r="D486" s="27" t="s">
        <v>22</v>
      </c>
      <c r="E486" s="22">
        <v>70</v>
      </c>
      <c r="F486" s="22">
        <v>115</v>
      </c>
      <c r="G486" s="22">
        <v>92</v>
      </c>
      <c r="H486" s="23">
        <f t="shared" si="18"/>
        <v>60.699933333333334</v>
      </c>
      <c r="I486" s="23">
        <f t="shared" si="19"/>
        <v>15.174983333333333</v>
      </c>
    </row>
    <row r="487" spans="2:9" s="6" customFormat="1" x14ac:dyDescent="0.25">
      <c r="B487" s="33" t="s">
        <v>523</v>
      </c>
      <c r="C487" s="22">
        <v>400</v>
      </c>
      <c r="D487" s="27" t="s">
        <v>22</v>
      </c>
      <c r="E487" s="22">
        <v>20</v>
      </c>
      <c r="F487" s="22">
        <v>27</v>
      </c>
      <c r="G487" s="22">
        <v>17</v>
      </c>
      <c r="H487" s="23">
        <f t="shared" si="18"/>
        <v>14.024533333333331</v>
      </c>
      <c r="I487" s="23">
        <f t="shared" si="19"/>
        <v>3.5061333333333327</v>
      </c>
    </row>
    <row r="488" spans="2:9" s="6" customFormat="1" x14ac:dyDescent="0.25">
      <c r="B488" s="33" t="s">
        <v>524</v>
      </c>
      <c r="C488" s="22">
        <v>400</v>
      </c>
      <c r="D488" s="27" t="s">
        <v>22</v>
      </c>
      <c r="E488" s="22">
        <v>85</v>
      </c>
      <c r="F488" s="22">
        <v>57</v>
      </c>
      <c r="G488" s="22">
        <v>87</v>
      </c>
      <c r="H488" s="23">
        <f t="shared" si="18"/>
        <v>50.181533333333327</v>
      </c>
      <c r="I488" s="23">
        <f t="shared" si="19"/>
        <v>12.545383333333332</v>
      </c>
    </row>
    <row r="489" spans="2:9" s="6" customFormat="1" x14ac:dyDescent="0.25">
      <c r="B489" s="33" t="s">
        <v>525</v>
      </c>
      <c r="C489" s="22">
        <v>400</v>
      </c>
      <c r="D489" s="27" t="s">
        <v>22</v>
      </c>
      <c r="E489" s="22">
        <v>9</v>
      </c>
      <c r="F489" s="22">
        <v>11</v>
      </c>
      <c r="G489" s="22">
        <v>4</v>
      </c>
      <c r="H489" s="23">
        <f t="shared" si="18"/>
        <v>5.2591999999999999</v>
      </c>
      <c r="I489" s="23">
        <f t="shared" si="19"/>
        <v>1.3148</v>
      </c>
    </row>
    <row r="490" spans="2:9" s="6" customFormat="1" x14ac:dyDescent="0.25">
      <c r="B490" s="33" t="s">
        <v>526</v>
      </c>
      <c r="C490" s="22">
        <v>400</v>
      </c>
      <c r="D490" s="27" t="s">
        <v>22</v>
      </c>
      <c r="E490" s="22">
        <v>2</v>
      </c>
      <c r="F490" s="22">
        <v>3</v>
      </c>
      <c r="G490" s="22">
        <v>7</v>
      </c>
      <c r="H490" s="23">
        <f t="shared" si="18"/>
        <v>2.6295999999999999</v>
      </c>
      <c r="I490" s="23">
        <f t="shared" si="19"/>
        <v>0.65739999999999998</v>
      </c>
    </row>
    <row r="491" spans="2:9" s="6" customFormat="1" x14ac:dyDescent="0.25">
      <c r="B491" s="33" t="s">
        <v>527</v>
      </c>
      <c r="C491" s="22">
        <v>400</v>
      </c>
      <c r="D491" s="27" t="s">
        <v>22</v>
      </c>
      <c r="E491" s="22">
        <v>9</v>
      </c>
      <c r="F491" s="22">
        <v>3</v>
      </c>
      <c r="G491" s="22">
        <v>3</v>
      </c>
      <c r="H491" s="23">
        <f t="shared" si="18"/>
        <v>3.2869999999999999</v>
      </c>
      <c r="I491" s="23">
        <f t="shared" si="19"/>
        <v>0.82174999999999987</v>
      </c>
    </row>
    <row r="492" spans="2:9" s="6" customFormat="1" ht="45" x14ac:dyDescent="0.25">
      <c r="B492" s="33" t="s">
        <v>528</v>
      </c>
      <c r="C492" s="22">
        <v>400</v>
      </c>
      <c r="D492" s="27" t="s">
        <v>529</v>
      </c>
      <c r="E492" s="22">
        <v>110</v>
      </c>
      <c r="F492" s="22">
        <v>80</v>
      </c>
      <c r="G492" s="22">
        <v>95</v>
      </c>
      <c r="H492" s="23">
        <f t="shared" si="18"/>
        <v>62.453000000000003</v>
      </c>
      <c r="I492" s="23">
        <f t="shared" si="19"/>
        <v>15.613250000000001</v>
      </c>
    </row>
    <row r="493" spans="2:9" s="6" customFormat="1" x14ac:dyDescent="0.25">
      <c r="B493" s="33" t="s">
        <v>530</v>
      </c>
      <c r="C493" s="22">
        <v>400</v>
      </c>
      <c r="D493" s="24" t="s">
        <v>14</v>
      </c>
      <c r="E493" s="22">
        <v>85</v>
      </c>
      <c r="F493" s="22">
        <v>140</v>
      </c>
      <c r="G493" s="22">
        <v>116</v>
      </c>
      <c r="H493" s="23">
        <f t="shared" si="18"/>
        <v>74.724466666666672</v>
      </c>
      <c r="I493" s="23">
        <f t="shared" si="19"/>
        <v>18.681116666666668</v>
      </c>
    </row>
    <row r="494" spans="2:9" s="6" customFormat="1" x14ac:dyDescent="0.25">
      <c r="B494" s="33">
        <v>6361</v>
      </c>
      <c r="C494" s="22">
        <v>400</v>
      </c>
      <c r="D494" s="27" t="s">
        <v>531</v>
      </c>
      <c r="E494" s="22">
        <v>86</v>
      </c>
      <c r="F494" s="22">
        <v>94</v>
      </c>
      <c r="G494" s="22">
        <v>78</v>
      </c>
      <c r="H494" s="23">
        <f t="shared" si="18"/>
        <v>56.5364</v>
      </c>
      <c r="I494" s="23">
        <f t="shared" si="19"/>
        <v>14.1341</v>
      </c>
    </row>
    <row r="495" spans="2:9" s="6" customFormat="1" x14ac:dyDescent="0.25">
      <c r="B495" s="33" t="s">
        <v>532</v>
      </c>
      <c r="C495" s="22">
        <v>400</v>
      </c>
      <c r="D495" s="27" t="s">
        <v>22</v>
      </c>
      <c r="E495" s="22">
        <v>236</v>
      </c>
      <c r="F495" s="22">
        <v>212</v>
      </c>
      <c r="G495" s="22">
        <v>230</v>
      </c>
      <c r="H495" s="23">
        <f t="shared" si="18"/>
        <v>148.57239999999999</v>
      </c>
      <c r="I495" s="23">
        <f t="shared" si="19"/>
        <v>37.143099999999997</v>
      </c>
    </row>
    <row r="496" spans="2:9" s="6" customFormat="1" x14ac:dyDescent="0.25">
      <c r="B496" s="33" t="s">
        <v>533</v>
      </c>
      <c r="C496" s="22">
        <v>400</v>
      </c>
      <c r="D496" s="27" t="s">
        <v>22</v>
      </c>
      <c r="E496" s="22">
        <v>248</v>
      </c>
      <c r="F496" s="22">
        <v>210</v>
      </c>
      <c r="G496" s="22">
        <v>201</v>
      </c>
      <c r="H496" s="23">
        <f t="shared" si="18"/>
        <v>144.40886666666665</v>
      </c>
      <c r="I496" s="23">
        <f t="shared" si="19"/>
        <v>36.102216666666664</v>
      </c>
    </row>
    <row r="497" spans="2:9" s="6" customFormat="1" ht="45" x14ac:dyDescent="0.25">
      <c r="B497" s="33" t="s">
        <v>534</v>
      </c>
      <c r="C497" s="22">
        <v>400</v>
      </c>
      <c r="D497" s="27" t="s">
        <v>535</v>
      </c>
      <c r="E497" s="22">
        <v>25</v>
      </c>
      <c r="F497" s="22">
        <v>28</v>
      </c>
      <c r="G497" s="22">
        <v>35</v>
      </c>
      <c r="H497" s="23">
        <f t="shared" si="18"/>
        <v>19.283733333333334</v>
      </c>
      <c r="I497" s="23">
        <f t="shared" si="19"/>
        <v>4.8209333333333335</v>
      </c>
    </row>
    <row r="498" spans="2:9" s="6" customFormat="1" x14ac:dyDescent="0.25">
      <c r="B498" s="33" t="s">
        <v>536</v>
      </c>
      <c r="C498" s="22">
        <v>400</v>
      </c>
      <c r="D498" s="24" t="s">
        <v>14</v>
      </c>
      <c r="E498" s="22">
        <v>172</v>
      </c>
      <c r="F498" s="22">
        <v>140</v>
      </c>
      <c r="G498" s="22">
        <v>137</v>
      </c>
      <c r="H498" s="23">
        <f t="shared" si="18"/>
        <v>98.390866666666653</v>
      </c>
      <c r="I498" s="23">
        <f t="shared" si="19"/>
        <v>24.597716666666663</v>
      </c>
    </row>
    <row r="499" spans="2:9" s="6" customFormat="1" x14ac:dyDescent="0.25">
      <c r="B499" s="33" t="s">
        <v>537</v>
      </c>
      <c r="C499" s="22">
        <v>400</v>
      </c>
      <c r="D499" s="27" t="s">
        <v>22</v>
      </c>
      <c r="E499" s="22">
        <v>175</v>
      </c>
      <c r="F499" s="22">
        <v>120</v>
      </c>
      <c r="G499" s="22">
        <v>150</v>
      </c>
      <c r="H499" s="23">
        <f t="shared" si="18"/>
        <v>97.51433333333334</v>
      </c>
      <c r="I499" s="23">
        <f t="shared" si="19"/>
        <v>24.378583333333335</v>
      </c>
    </row>
    <row r="500" spans="2:9" s="6" customFormat="1" x14ac:dyDescent="0.25">
      <c r="B500" s="33" t="s">
        <v>538</v>
      </c>
      <c r="C500" s="22">
        <v>400</v>
      </c>
      <c r="D500" s="27" t="s">
        <v>22</v>
      </c>
      <c r="E500" s="22">
        <v>152</v>
      </c>
      <c r="F500" s="22">
        <v>151</v>
      </c>
      <c r="G500" s="22">
        <v>231</v>
      </c>
      <c r="H500" s="23">
        <f t="shared" si="18"/>
        <v>117.0172</v>
      </c>
      <c r="I500" s="23">
        <f t="shared" si="19"/>
        <v>29.254300000000001</v>
      </c>
    </row>
    <row r="501" spans="2:9" s="6" customFormat="1" x14ac:dyDescent="0.25">
      <c r="B501" s="33" t="s">
        <v>539</v>
      </c>
      <c r="C501" s="22">
        <v>400</v>
      </c>
      <c r="D501" s="27" t="s">
        <v>22</v>
      </c>
      <c r="E501" s="22">
        <v>155</v>
      </c>
      <c r="F501" s="22">
        <v>156</v>
      </c>
      <c r="G501" s="22">
        <v>187</v>
      </c>
      <c r="H501" s="23">
        <f t="shared" si="18"/>
        <v>109.1284</v>
      </c>
      <c r="I501" s="23">
        <f t="shared" si="19"/>
        <v>27.2821</v>
      </c>
    </row>
    <row r="502" spans="2:9" s="6" customFormat="1" x14ac:dyDescent="0.25">
      <c r="B502" s="33" t="s">
        <v>540</v>
      </c>
      <c r="C502" s="22">
        <v>400</v>
      </c>
      <c r="D502" s="27" t="s">
        <v>22</v>
      </c>
      <c r="E502" s="22">
        <v>265</v>
      </c>
      <c r="F502" s="22">
        <v>262</v>
      </c>
      <c r="G502" s="22">
        <v>290</v>
      </c>
      <c r="H502" s="23">
        <f t="shared" si="18"/>
        <v>179.03193333333334</v>
      </c>
      <c r="I502" s="23">
        <f t="shared" si="19"/>
        <v>44.757983333333335</v>
      </c>
    </row>
    <row r="503" spans="2:9" s="6" customFormat="1" x14ac:dyDescent="0.25">
      <c r="B503" s="33" t="s">
        <v>541</v>
      </c>
      <c r="C503" s="22">
        <v>400</v>
      </c>
      <c r="D503" s="27" t="s">
        <v>22</v>
      </c>
      <c r="E503" s="22">
        <v>142</v>
      </c>
      <c r="F503" s="22">
        <v>263</v>
      </c>
      <c r="G503" s="22">
        <v>170</v>
      </c>
      <c r="H503" s="23">
        <f t="shared" si="18"/>
        <v>126.00166666666665</v>
      </c>
      <c r="I503" s="23">
        <f t="shared" si="19"/>
        <v>31.500416666666663</v>
      </c>
    </row>
    <row r="504" spans="2:9" s="6" customFormat="1" x14ac:dyDescent="0.25">
      <c r="B504" s="33" t="s">
        <v>542</v>
      </c>
      <c r="C504" s="22">
        <v>400</v>
      </c>
      <c r="D504" s="27" t="s">
        <v>22</v>
      </c>
      <c r="E504" s="22">
        <v>130</v>
      </c>
      <c r="F504" s="22">
        <v>150</v>
      </c>
      <c r="G504" s="22">
        <v>84</v>
      </c>
      <c r="H504" s="23">
        <f t="shared" si="18"/>
        <v>79.764533333333318</v>
      </c>
      <c r="I504" s="23">
        <f t="shared" si="19"/>
        <v>19.94113333333333</v>
      </c>
    </row>
    <row r="505" spans="2:9" s="6" customFormat="1" x14ac:dyDescent="0.25">
      <c r="B505" s="33" t="s">
        <v>543</v>
      </c>
      <c r="C505" s="22">
        <v>250</v>
      </c>
      <c r="D505" s="27" t="s">
        <v>22</v>
      </c>
      <c r="E505" s="22">
        <v>177</v>
      </c>
      <c r="F505" s="22">
        <v>153</v>
      </c>
      <c r="G505" s="22">
        <v>205</v>
      </c>
      <c r="H505" s="23">
        <f t="shared" si="18"/>
        <v>117.23633333333333</v>
      </c>
      <c r="I505" s="23">
        <f t="shared" si="19"/>
        <v>46.894533333333335</v>
      </c>
    </row>
    <row r="506" spans="2:9" s="6" customFormat="1" x14ac:dyDescent="0.25">
      <c r="B506" s="33" t="s">
        <v>544</v>
      </c>
      <c r="C506" s="22">
        <v>250</v>
      </c>
      <c r="D506" s="27" t="s">
        <v>22</v>
      </c>
      <c r="E506" s="22">
        <v>0</v>
      </c>
      <c r="F506" s="22">
        <v>0</v>
      </c>
      <c r="G506" s="22">
        <v>0</v>
      </c>
      <c r="H506" s="23">
        <f t="shared" si="18"/>
        <v>0</v>
      </c>
      <c r="I506" s="23">
        <f t="shared" si="19"/>
        <v>0</v>
      </c>
    </row>
    <row r="507" spans="2:9" s="6" customFormat="1" ht="45" x14ac:dyDescent="0.25">
      <c r="B507" s="33" t="s">
        <v>545</v>
      </c>
      <c r="C507" s="22">
        <v>400</v>
      </c>
      <c r="D507" s="27" t="s">
        <v>546</v>
      </c>
      <c r="E507" s="22">
        <v>235</v>
      </c>
      <c r="F507" s="22">
        <v>187</v>
      </c>
      <c r="G507" s="22">
        <v>156</v>
      </c>
      <c r="H507" s="23">
        <f t="shared" si="18"/>
        <v>126.65906666666665</v>
      </c>
      <c r="I507" s="23">
        <f t="shared" si="19"/>
        <v>31.664766666666662</v>
      </c>
    </row>
    <row r="508" spans="2:9" s="6" customFormat="1" x14ac:dyDescent="0.25">
      <c r="B508" s="33" t="s">
        <v>547</v>
      </c>
      <c r="C508" s="22">
        <v>400</v>
      </c>
      <c r="D508" s="24" t="s">
        <v>14</v>
      </c>
      <c r="E508" s="22">
        <v>38</v>
      </c>
      <c r="F508" s="22">
        <v>57</v>
      </c>
      <c r="G508" s="22">
        <v>40</v>
      </c>
      <c r="H508" s="23">
        <f t="shared" si="18"/>
        <v>29.583000000000002</v>
      </c>
      <c r="I508" s="23">
        <f t="shared" si="19"/>
        <v>7.3957500000000014</v>
      </c>
    </row>
    <row r="509" spans="2:9" s="6" customFormat="1" x14ac:dyDescent="0.25">
      <c r="B509" s="33" t="s">
        <v>548</v>
      </c>
      <c r="C509" s="22">
        <v>400</v>
      </c>
      <c r="D509" s="27" t="s">
        <v>22</v>
      </c>
      <c r="E509" s="22">
        <v>193</v>
      </c>
      <c r="F509" s="22">
        <v>188</v>
      </c>
      <c r="G509" s="22">
        <v>150</v>
      </c>
      <c r="H509" s="23">
        <f t="shared" si="18"/>
        <v>116.35980000000001</v>
      </c>
      <c r="I509" s="23">
        <f t="shared" si="19"/>
        <v>29.089950000000002</v>
      </c>
    </row>
    <row r="510" spans="2:9" s="6" customFormat="1" x14ac:dyDescent="0.25">
      <c r="B510" s="33" t="s">
        <v>549</v>
      </c>
      <c r="C510" s="22">
        <v>400</v>
      </c>
      <c r="D510" s="27" t="s">
        <v>22</v>
      </c>
      <c r="E510" s="22">
        <v>56</v>
      </c>
      <c r="F510" s="22">
        <v>80</v>
      </c>
      <c r="G510" s="22">
        <v>50</v>
      </c>
      <c r="H510" s="23">
        <f t="shared" si="18"/>
        <v>40.758800000000001</v>
      </c>
      <c r="I510" s="23">
        <f t="shared" si="19"/>
        <v>10.1897</v>
      </c>
    </row>
    <row r="511" spans="2:9" s="6" customFormat="1" ht="75" x14ac:dyDescent="0.25">
      <c r="B511" s="33" t="s">
        <v>550</v>
      </c>
      <c r="C511" s="22">
        <v>400</v>
      </c>
      <c r="D511" s="27" t="s">
        <v>551</v>
      </c>
      <c r="E511" s="22">
        <v>18</v>
      </c>
      <c r="F511" s="22">
        <v>29</v>
      </c>
      <c r="G511" s="22">
        <v>48</v>
      </c>
      <c r="H511" s="23">
        <f t="shared" si="18"/>
        <v>20.817666666666668</v>
      </c>
      <c r="I511" s="23">
        <f t="shared" si="19"/>
        <v>5.2044166666666669</v>
      </c>
    </row>
    <row r="512" spans="2:9" s="6" customFormat="1" x14ac:dyDescent="0.25">
      <c r="B512" s="33" t="s">
        <v>552</v>
      </c>
      <c r="C512" s="22">
        <v>400</v>
      </c>
      <c r="D512" s="24" t="s">
        <v>14</v>
      </c>
      <c r="E512" s="22">
        <v>240</v>
      </c>
      <c r="F512" s="22">
        <v>188</v>
      </c>
      <c r="G512" s="22">
        <v>215</v>
      </c>
      <c r="H512" s="23">
        <f t="shared" si="18"/>
        <v>140.90273333333334</v>
      </c>
      <c r="I512" s="23">
        <f t="shared" si="19"/>
        <v>35.225683333333336</v>
      </c>
    </row>
    <row r="513" spans="2:9" s="6" customFormat="1" x14ac:dyDescent="0.25">
      <c r="B513" s="33" t="s">
        <v>553</v>
      </c>
      <c r="C513" s="22">
        <v>400</v>
      </c>
      <c r="D513" s="27" t="s">
        <v>554</v>
      </c>
      <c r="E513" s="22">
        <v>235</v>
      </c>
      <c r="F513" s="22">
        <v>222</v>
      </c>
      <c r="G513" s="22">
        <v>215</v>
      </c>
      <c r="H513" s="23">
        <f t="shared" si="18"/>
        <v>147.2576</v>
      </c>
      <c r="I513" s="23">
        <f t="shared" si="19"/>
        <v>36.814399999999999</v>
      </c>
    </row>
    <row r="514" spans="2:9" s="6" customFormat="1" x14ac:dyDescent="0.25">
      <c r="B514" s="33" t="s">
        <v>555</v>
      </c>
      <c r="C514" s="22">
        <v>400</v>
      </c>
      <c r="D514" s="24" t="s">
        <v>14</v>
      </c>
      <c r="E514" s="22">
        <v>158</v>
      </c>
      <c r="F514" s="22">
        <v>166</v>
      </c>
      <c r="G514" s="22">
        <v>169</v>
      </c>
      <c r="H514" s="23">
        <f t="shared" si="18"/>
        <v>108.03273333333334</v>
      </c>
      <c r="I514" s="23">
        <f t="shared" si="19"/>
        <v>27.008183333333335</v>
      </c>
    </row>
    <row r="515" spans="2:9" s="6" customFormat="1" x14ac:dyDescent="0.25">
      <c r="B515" s="33" t="s">
        <v>556</v>
      </c>
      <c r="C515" s="22">
        <v>315</v>
      </c>
      <c r="D515" s="27" t="s">
        <v>22</v>
      </c>
      <c r="E515" s="22">
        <v>82</v>
      </c>
      <c r="F515" s="22">
        <v>84</v>
      </c>
      <c r="G515" s="22">
        <v>76</v>
      </c>
      <c r="H515" s="23">
        <f t="shared" si="18"/>
        <v>53.03026666666667</v>
      </c>
      <c r="I515" s="23">
        <f t="shared" si="19"/>
        <v>16.835005291005292</v>
      </c>
    </row>
    <row r="516" spans="2:9" s="6" customFormat="1" x14ac:dyDescent="0.25">
      <c r="B516" s="33" t="s">
        <v>557</v>
      </c>
      <c r="C516" s="22">
        <v>315</v>
      </c>
      <c r="D516" s="27" t="s">
        <v>22</v>
      </c>
      <c r="E516" s="22">
        <v>120</v>
      </c>
      <c r="F516" s="22">
        <v>139</v>
      </c>
      <c r="G516" s="22">
        <v>155</v>
      </c>
      <c r="H516" s="23">
        <f t="shared" si="18"/>
        <v>90.721199999999996</v>
      </c>
      <c r="I516" s="23">
        <f t="shared" si="19"/>
        <v>28.800380952380948</v>
      </c>
    </row>
    <row r="517" spans="2:9" s="6" customFormat="1" x14ac:dyDescent="0.25">
      <c r="B517" s="33" t="s">
        <v>558</v>
      </c>
      <c r="C517" s="22">
        <v>400</v>
      </c>
      <c r="D517" s="27" t="s">
        <v>22</v>
      </c>
      <c r="E517" s="22">
        <v>85</v>
      </c>
      <c r="F517" s="22">
        <v>77</v>
      </c>
      <c r="G517" s="22">
        <v>61</v>
      </c>
      <c r="H517" s="23">
        <f t="shared" si="18"/>
        <v>48.866733333333329</v>
      </c>
      <c r="I517" s="23">
        <f t="shared" si="19"/>
        <v>12.216683333333332</v>
      </c>
    </row>
    <row r="518" spans="2:9" s="6" customFormat="1" x14ac:dyDescent="0.25">
      <c r="B518" s="33" t="s">
        <v>559</v>
      </c>
      <c r="C518" s="22">
        <v>400</v>
      </c>
      <c r="D518" s="27" t="s">
        <v>22</v>
      </c>
      <c r="E518" s="22">
        <v>168</v>
      </c>
      <c r="F518" s="22">
        <v>186</v>
      </c>
      <c r="G518" s="22">
        <v>190</v>
      </c>
      <c r="H518" s="23">
        <f t="shared" si="18"/>
        <v>119.20853333333334</v>
      </c>
      <c r="I518" s="23">
        <f t="shared" si="19"/>
        <v>29.802133333333337</v>
      </c>
    </row>
    <row r="519" spans="2:9" s="6" customFormat="1" x14ac:dyDescent="0.25">
      <c r="B519" s="33" t="s">
        <v>560</v>
      </c>
      <c r="C519" s="22">
        <v>315</v>
      </c>
      <c r="D519" s="27" t="s">
        <v>22</v>
      </c>
      <c r="E519" s="22">
        <v>92</v>
      </c>
      <c r="F519" s="22">
        <v>77</v>
      </c>
      <c r="G519" s="22">
        <v>110</v>
      </c>
      <c r="H519" s="23">
        <f t="shared" si="18"/>
        <v>61.138200000000005</v>
      </c>
      <c r="I519" s="23">
        <f t="shared" si="19"/>
        <v>19.408952380952382</v>
      </c>
    </row>
    <row r="520" spans="2:9" s="6" customFormat="1" x14ac:dyDescent="0.25">
      <c r="B520" s="33" t="s">
        <v>561</v>
      </c>
      <c r="C520" s="22">
        <v>315</v>
      </c>
      <c r="D520" s="27" t="s">
        <v>22</v>
      </c>
      <c r="E520" s="22">
        <v>140</v>
      </c>
      <c r="F520" s="22">
        <v>162</v>
      </c>
      <c r="G520" s="22">
        <v>133</v>
      </c>
      <c r="H520" s="23">
        <f t="shared" si="18"/>
        <v>95.323000000000008</v>
      </c>
      <c r="I520" s="23">
        <f t="shared" si="19"/>
        <v>30.261269841269844</v>
      </c>
    </row>
    <row r="521" spans="2:9" s="6" customFormat="1" x14ac:dyDescent="0.25">
      <c r="B521" s="33" t="s">
        <v>562</v>
      </c>
      <c r="C521" s="22">
        <v>400</v>
      </c>
      <c r="D521" s="27" t="s">
        <v>22</v>
      </c>
      <c r="E521" s="22">
        <v>27</v>
      </c>
      <c r="F521" s="22">
        <v>16</v>
      </c>
      <c r="G521" s="22">
        <v>20</v>
      </c>
      <c r="H521" s="23">
        <f t="shared" si="18"/>
        <v>13.805400000000001</v>
      </c>
      <c r="I521" s="23">
        <f t="shared" si="19"/>
        <v>3.4513500000000001</v>
      </c>
    </row>
    <row r="522" spans="2:9" s="6" customFormat="1" x14ac:dyDescent="0.25">
      <c r="B522" s="33" t="s">
        <v>563</v>
      </c>
      <c r="C522" s="22">
        <v>400</v>
      </c>
      <c r="D522" s="27" t="s">
        <v>22</v>
      </c>
      <c r="E522" s="22">
        <v>112</v>
      </c>
      <c r="F522" s="22">
        <v>60</v>
      </c>
      <c r="G522" s="22">
        <v>40</v>
      </c>
      <c r="H522" s="23">
        <f t="shared" ref="H522:H585" si="20">(E522+F522+G522)/3*0.38*1.73</f>
        <v>46.456266666666671</v>
      </c>
      <c r="I522" s="23">
        <f t="shared" ref="I522:I585" si="21">H522/C522*100</f>
        <v>11.614066666666668</v>
      </c>
    </row>
    <row r="523" spans="2:9" s="6" customFormat="1" ht="60" x14ac:dyDescent="0.25">
      <c r="B523" s="33" t="s">
        <v>564</v>
      </c>
      <c r="C523" s="22">
        <v>400</v>
      </c>
      <c r="D523" s="27" t="s">
        <v>565</v>
      </c>
      <c r="E523" s="22">
        <v>280</v>
      </c>
      <c r="F523" s="22">
        <v>266</v>
      </c>
      <c r="G523" s="22">
        <v>306</v>
      </c>
      <c r="H523" s="23">
        <f t="shared" si="20"/>
        <v>186.70160000000001</v>
      </c>
      <c r="I523" s="23">
        <f t="shared" si="21"/>
        <v>46.675400000000003</v>
      </c>
    </row>
    <row r="524" spans="2:9" s="6" customFormat="1" x14ac:dyDescent="0.25">
      <c r="B524" s="33" t="s">
        <v>566</v>
      </c>
      <c r="C524" s="22">
        <v>400</v>
      </c>
      <c r="D524" s="24" t="s">
        <v>14</v>
      </c>
      <c r="E524" s="22">
        <v>179</v>
      </c>
      <c r="F524" s="22">
        <v>197</v>
      </c>
      <c r="G524" s="22">
        <v>171</v>
      </c>
      <c r="H524" s="23">
        <f t="shared" si="20"/>
        <v>119.86593333333334</v>
      </c>
      <c r="I524" s="23">
        <f t="shared" si="21"/>
        <v>29.966483333333336</v>
      </c>
    </row>
    <row r="525" spans="2:9" s="6" customFormat="1" ht="30" x14ac:dyDescent="0.25">
      <c r="B525" s="33" t="s">
        <v>567</v>
      </c>
      <c r="C525" s="22">
        <v>630</v>
      </c>
      <c r="D525" s="27" t="s">
        <v>568</v>
      </c>
      <c r="E525" s="22">
        <v>142</v>
      </c>
      <c r="F525" s="22">
        <v>148</v>
      </c>
      <c r="G525" s="22">
        <v>117</v>
      </c>
      <c r="H525" s="23">
        <f t="shared" si="20"/>
        <v>89.187266666666659</v>
      </c>
      <c r="I525" s="23">
        <f t="shared" si="21"/>
        <v>14.156708994708994</v>
      </c>
    </row>
    <row r="526" spans="2:9" s="6" customFormat="1" x14ac:dyDescent="0.25">
      <c r="B526" s="33" t="s">
        <v>569</v>
      </c>
      <c r="C526" s="22">
        <v>630</v>
      </c>
      <c r="D526" s="24" t="s">
        <v>14</v>
      </c>
      <c r="E526" s="22">
        <v>460</v>
      </c>
      <c r="F526" s="22">
        <v>367</v>
      </c>
      <c r="G526" s="22">
        <v>440</v>
      </c>
      <c r="H526" s="23">
        <f t="shared" si="20"/>
        <v>277.64193333333333</v>
      </c>
      <c r="I526" s="23">
        <f t="shared" si="21"/>
        <v>44.070148148148149</v>
      </c>
    </row>
    <row r="527" spans="2:9" s="6" customFormat="1" x14ac:dyDescent="0.25">
      <c r="B527" s="33" t="s">
        <v>570</v>
      </c>
      <c r="C527" s="22">
        <v>250</v>
      </c>
      <c r="D527" s="27" t="s">
        <v>22</v>
      </c>
      <c r="E527" s="22">
        <v>13</v>
      </c>
      <c r="F527" s="22">
        <v>0</v>
      </c>
      <c r="G527" s="22">
        <v>0</v>
      </c>
      <c r="H527" s="23">
        <f t="shared" si="20"/>
        <v>2.8487333333333331</v>
      </c>
      <c r="I527" s="23">
        <f t="shared" si="21"/>
        <v>1.1394933333333332</v>
      </c>
    </row>
    <row r="528" spans="2:9" s="6" customFormat="1" x14ac:dyDescent="0.25">
      <c r="B528" s="33" t="s">
        <v>571</v>
      </c>
      <c r="C528" s="22">
        <v>250</v>
      </c>
      <c r="D528" s="27" t="s">
        <v>22</v>
      </c>
      <c r="E528" s="22">
        <v>102</v>
      </c>
      <c r="F528" s="22">
        <v>53</v>
      </c>
      <c r="G528" s="22">
        <v>117</v>
      </c>
      <c r="H528" s="23">
        <f t="shared" si="20"/>
        <v>59.604266666666668</v>
      </c>
      <c r="I528" s="23">
        <f t="shared" si="21"/>
        <v>23.841706666666667</v>
      </c>
    </row>
    <row r="529" spans="2:9" s="6" customFormat="1" x14ac:dyDescent="0.25">
      <c r="B529" s="33" t="s">
        <v>572</v>
      </c>
      <c r="C529" s="22">
        <v>400</v>
      </c>
      <c r="D529" s="27" t="s">
        <v>573</v>
      </c>
      <c r="E529" s="22">
        <v>124</v>
      </c>
      <c r="F529" s="22">
        <v>158</v>
      </c>
      <c r="G529" s="22">
        <v>138</v>
      </c>
      <c r="H529" s="23">
        <f t="shared" si="20"/>
        <v>92.036000000000001</v>
      </c>
      <c r="I529" s="23">
        <f t="shared" si="21"/>
        <v>23.009</v>
      </c>
    </row>
    <row r="530" spans="2:9" s="6" customFormat="1" x14ac:dyDescent="0.25">
      <c r="B530" s="33" t="s">
        <v>574</v>
      </c>
      <c r="C530" s="22">
        <v>400</v>
      </c>
      <c r="D530" s="24" t="s">
        <v>14</v>
      </c>
      <c r="E530" s="22">
        <v>215</v>
      </c>
      <c r="F530" s="22">
        <v>207</v>
      </c>
      <c r="G530" s="22">
        <v>204</v>
      </c>
      <c r="H530" s="23">
        <f t="shared" si="20"/>
        <v>137.17746666666667</v>
      </c>
      <c r="I530" s="23">
        <f t="shared" si="21"/>
        <v>34.294366666666669</v>
      </c>
    </row>
    <row r="531" spans="2:9" s="6" customFormat="1" ht="30" x14ac:dyDescent="0.25">
      <c r="B531" s="33" t="s">
        <v>575</v>
      </c>
      <c r="C531" s="22">
        <v>400</v>
      </c>
      <c r="D531" s="27" t="s">
        <v>576</v>
      </c>
      <c r="E531" s="22">
        <v>60</v>
      </c>
      <c r="F531" s="22">
        <v>87</v>
      </c>
      <c r="G531" s="22">
        <v>51</v>
      </c>
      <c r="H531" s="23">
        <f t="shared" si="20"/>
        <v>43.388400000000004</v>
      </c>
      <c r="I531" s="23">
        <f t="shared" si="21"/>
        <v>10.847100000000001</v>
      </c>
    </row>
    <row r="532" spans="2:9" s="6" customFormat="1" x14ac:dyDescent="0.25">
      <c r="B532" s="33" t="s">
        <v>577</v>
      </c>
      <c r="C532" s="22">
        <v>400</v>
      </c>
      <c r="D532" s="24" t="s">
        <v>14</v>
      </c>
      <c r="E532" s="22">
        <v>240</v>
      </c>
      <c r="F532" s="22">
        <v>250</v>
      </c>
      <c r="G532" s="22">
        <v>280</v>
      </c>
      <c r="H532" s="23">
        <f t="shared" si="20"/>
        <v>168.73266666666669</v>
      </c>
      <c r="I532" s="23">
        <f t="shared" si="21"/>
        <v>42.183166666666672</v>
      </c>
    </row>
    <row r="533" spans="2:9" s="6" customFormat="1" ht="30" x14ac:dyDescent="0.25">
      <c r="B533" s="33" t="s">
        <v>578</v>
      </c>
      <c r="C533" s="22">
        <v>400</v>
      </c>
      <c r="D533" s="27" t="s">
        <v>579</v>
      </c>
      <c r="E533" s="22">
        <v>202</v>
      </c>
      <c r="F533" s="22">
        <v>200</v>
      </c>
      <c r="G533" s="22">
        <v>170</v>
      </c>
      <c r="H533" s="23">
        <f t="shared" si="20"/>
        <v>125.34426666666667</v>
      </c>
      <c r="I533" s="23">
        <f t="shared" si="21"/>
        <v>31.336066666666667</v>
      </c>
    </row>
    <row r="534" spans="2:9" s="6" customFormat="1" x14ac:dyDescent="0.25">
      <c r="B534" s="33" t="s">
        <v>580</v>
      </c>
      <c r="C534" s="22">
        <v>400</v>
      </c>
      <c r="D534" s="24" t="s">
        <v>14</v>
      </c>
      <c r="E534" s="22">
        <v>141</v>
      </c>
      <c r="F534" s="22">
        <v>260</v>
      </c>
      <c r="G534" s="22">
        <v>241</v>
      </c>
      <c r="H534" s="23">
        <f t="shared" si="20"/>
        <v>140.68360000000001</v>
      </c>
      <c r="I534" s="23">
        <f t="shared" si="21"/>
        <v>35.170900000000003</v>
      </c>
    </row>
    <row r="535" spans="2:9" s="6" customFormat="1" ht="30" x14ac:dyDescent="0.25">
      <c r="B535" s="33" t="s">
        <v>581</v>
      </c>
      <c r="C535" s="22">
        <v>630</v>
      </c>
      <c r="D535" s="27" t="s">
        <v>582</v>
      </c>
      <c r="E535" s="22">
        <v>270</v>
      </c>
      <c r="F535" s="22">
        <v>273</v>
      </c>
      <c r="G535" s="22">
        <v>210</v>
      </c>
      <c r="H535" s="23">
        <f t="shared" si="20"/>
        <v>165.00739999999999</v>
      </c>
      <c r="I535" s="23">
        <f t="shared" si="21"/>
        <v>26.191650793650794</v>
      </c>
    </row>
    <row r="536" spans="2:9" s="6" customFormat="1" x14ac:dyDescent="0.25">
      <c r="B536" s="33" t="s">
        <v>583</v>
      </c>
      <c r="C536" s="22">
        <v>630</v>
      </c>
      <c r="D536" s="24" t="s">
        <v>14</v>
      </c>
      <c r="E536" s="22">
        <v>17</v>
      </c>
      <c r="F536" s="22">
        <v>8</v>
      </c>
      <c r="G536" s="22">
        <v>9</v>
      </c>
      <c r="H536" s="23">
        <f t="shared" si="20"/>
        <v>7.4505333333333335</v>
      </c>
      <c r="I536" s="23">
        <f t="shared" si="21"/>
        <v>1.1826243386243387</v>
      </c>
    </row>
    <row r="537" spans="2:9" s="6" customFormat="1" x14ac:dyDescent="0.25">
      <c r="B537" s="33" t="s">
        <v>584</v>
      </c>
      <c r="C537" s="22">
        <v>250</v>
      </c>
      <c r="D537" s="27" t="s">
        <v>22</v>
      </c>
      <c r="E537" s="22">
        <v>0</v>
      </c>
      <c r="F537" s="22">
        <v>0</v>
      </c>
      <c r="G537" s="22">
        <v>0</v>
      </c>
      <c r="H537" s="23">
        <f t="shared" si="20"/>
        <v>0</v>
      </c>
      <c r="I537" s="23">
        <f t="shared" si="21"/>
        <v>0</v>
      </c>
    </row>
    <row r="538" spans="2:9" s="6" customFormat="1" x14ac:dyDescent="0.25">
      <c r="B538" s="33" t="s">
        <v>585</v>
      </c>
      <c r="C538" s="22">
        <v>250</v>
      </c>
      <c r="D538" s="27" t="s">
        <v>22</v>
      </c>
      <c r="E538" s="22">
        <v>100</v>
      </c>
      <c r="F538" s="22">
        <v>90</v>
      </c>
      <c r="G538" s="22">
        <v>30</v>
      </c>
      <c r="H538" s="23">
        <f t="shared" si="20"/>
        <v>48.209333333333326</v>
      </c>
      <c r="I538" s="23">
        <f t="shared" si="21"/>
        <v>19.283733333333331</v>
      </c>
    </row>
    <row r="539" spans="2:9" s="6" customFormat="1" ht="30" x14ac:dyDescent="0.25">
      <c r="B539" s="33" t="s">
        <v>586</v>
      </c>
      <c r="C539" s="22">
        <v>400</v>
      </c>
      <c r="D539" s="27" t="s">
        <v>587</v>
      </c>
      <c r="E539" s="22">
        <v>245</v>
      </c>
      <c r="F539" s="22">
        <v>265</v>
      </c>
      <c r="G539" s="22">
        <v>250</v>
      </c>
      <c r="H539" s="23">
        <f t="shared" si="20"/>
        <v>166.54133333333334</v>
      </c>
      <c r="I539" s="23">
        <f t="shared" si="21"/>
        <v>41.635333333333335</v>
      </c>
    </row>
    <row r="540" spans="2:9" s="6" customFormat="1" x14ac:dyDescent="0.25">
      <c r="B540" s="33" t="s">
        <v>588</v>
      </c>
      <c r="C540" s="22">
        <v>400</v>
      </c>
      <c r="D540" s="24" t="s">
        <v>14</v>
      </c>
      <c r="E540" s="22">
        <v>135</v>
      </c>
      <c r="F540" s="22">
        <v>170</v>
      </c>
      <c r="G540" s="22">
        <v>110</v>
      </c>
      <c r="H540" s="23">
        <f t="shared" si="20"/>
        <v>90.940333333333342</v>
      </c>
      <c r="I540" s="23">
        <f t="shared" si="21"/>
        <v>22.735083333333336</v>
      </c>
    </row>
    <row r="541" spans="2:9" s="6" customFormat="1" ht="30" x14ac:dyDescent="0.25">
      <c r="B541" s="33" t="s">
        <v>589</v>
      </c>
      <c r="C541" s="22">
        <v>250</v>
      </c>
      <c r="D541" s="27" t="s">
        <v>590</v>
      </c>
      <c r="E541" s="22">
        <v>40</v>
      </c>
      <c r="F541" s="22">
        <v>50</v>
      </c>
      <c r="G541" s="22">
        <v>70</v>
      </c>
      <c r="H541" s="23">
        <f t="shared" si="20"/>
        <v>35.061333333333337</v>
      </c>
      <c r="I541" s="23">
        <f t="shared" si="21"/>
        <v>14.024533333333336</v>
      </c>
    </row>
    <row r="542" spans="2:9" s="6" customFormat="1" x14ac:dyDescent="0.25">
      <c r="B542" s="33" t="s">
        <v>591</v>
      </c>
      <c r="C542" s="22">
        <v>250</v>
      </c>
      <c r="D542" s="24" t="s">
        <v>14</v>
      </c>
      <c r="E542" s="22">
        <v>30</v>
      </c>
      <c r="F542" s="22">
        <v>25</v>
      </c>
      <c r="G542" s="22">
        <v>30</v>
      </c>
      <c r="H542" s="23">
        <f t="shared" si="20"/>
        <v>18.626333333333331</v>
      </c>
      <c r="I542" s="23">
        <f t="shared" si="21"/>
        <v>7.4505333333333326</v>
      </c>
    </row>
    <row r="543" spans="2:9" s="6" customFormat="1" x14ac:dyDescent="0.25">
      <c r="B543" s="33" t="s">
        <v>592</v>
      </c>
      <c r="C543" s="22">
        <v>400</v>
      </c>
      <c r="D543" s="27" t="s">
        <v>593</v>
      </c>
      <c r="E543" s="22">
        <v>300</v>
      </c>
      <c r="F543" s="22">
        <v>283</v>
      </c>
      <c r="G543" s="22">
        <v>257</v>
      </c>
      <c r="H543" s="23">
        <f t="shared" si="20"/>
        <v>184.072</v>
      </c>
      <c r="I543" s="23">
        <f t="shared" si="21"/>
        <v>46.018000000000001</v>
      </c>
    </row>
    <row r="544" spans="2:9" s="6" customFormat="1" x14ac:dyDescent="0.25">
      <c r="B544" s="33" t="s">
        <v>594</v>
      </c>
      <c r="C544" s="22">
        <v>400</v>
      </c>
      <c r="D544" s="24" t="s">
        <v>14</v>
      </c>
      <c r="E544" s="22">
        <v>135</v>
      </c>
      <c r="F544" s="22">
        <v>125</v>
      </c>
      <c r="G544" s="22">
        <v>115</v>
      </c>
      <c r="H544" s="23">
        <f t="shared" si="20"/>
        <v>82.174999999999997</v>
      </c>
      <c r="I544" s="23">
        <f t="shared" si="21"/>
        <v>20.543749999999999</v>
      </c>
    </row>
    <row r="545" spans="2:9" s="6" customFormat="1" x14ac:dyDescent="0.25">
      <c r="B545" s="33" t="s">
        <v>595</v>
      </c>
      <c r="C545" s="22">
        <v>400</v>
      </c>
      <c r="D545" s="27" t="s">
        <v>22</v>
      </c>
      <c r="E545" s="22">
        <v>100</v>
      </c>
      <c r="F545" s="22">
        <v>155</v>
      </c>
      <c r="G545" s="22">
        <v>163</v>
      </c>
      <c r="H545" s="23">
        <f t="shared" si="20"/>
        <v>91.597733333333338</v>
      </c>
      <c r="I545" s="23">
        <f t="shared" si="21"/>
        <v>22.899433333333334</v>
      </c>
    </row>
    <row r="546" spans="2:9" s="6" customFormat="1" x14ac:dyDescent="0.25">
      <c r="B546" s="33" t="s">
        <v>596</v>
      </c>
      <c r="C546" s="22">
        <v>400</v>
      </c>
      <c r="D546" s="27" t="s">
        <v>22</v>
      </c>
      <c r="E546" s="22">
        <v>111</v>
      </c>
      <c r="F546" s="22">
        <v>109</v>
      </c>
      <c r="G546" s="22">
        <v>95</v>
      </c>
      <c r="H546" s="23">
        <f t="shared" si="20"/>
        <v>69.027000000000001</v>
      </c>
      <c r="I546" s="23">
        <f t="shared" si="21"/>
        <v>17.25675</v>
      </c>
    </row>
    <row r="547" spans="2:9" s="6" customFormat="1" x14ac:dyDescent="0.25">
      <c r="B547" s="33" t="s">
        <v>597</v>
      </c>
      <c r="C547" s="22">
        <v>400</v>
      </c>
      <c r="D547" s="27" t="s">
        <v>22</v>
      </c>
      <c r="E547" s="22">
        <v>30</v>
      </c>
      <c r="F547" s="22">
        <v>23</v>
      </c>
      <c r="G547" s="22">
        <v>31</v>
      </c>
      <c r="H547" s="23">
        <f t="shared" si="20"/>
        <v>18.4072</v>
      </c>
      <c r="I547" s="23">
        <f t="shared" si="21"/>
        <v>4.6017999999999999</v>
      </c>
    </row>
    <row r="548" spans="2:9" s="6" customFormat="1" x14ac:dyDescent="0.25">
      <c r="B548" s="33" t="s">
        <v>598</v>
      </c>
      <c r="C548" s="22">
        <v>400</v>
      </c>
      <c r="D548" s="27" t="s">
        <v>22</v>
      </c>
      <c r="E548" s="22">
        <v>310</v>
      </c>
      <c r="F548" s="22">
        <v>88</v>
      </c>
      <c r="G548" s="22">
        <v>205</v>
      </c>
      <c r="H548" s="23">
        <f t="shared" si="20"/>
        <v>132.13739999999999</v>
      </c>
      <c r="I548" s="23">
        <f t="shared" si="21"/>
        <v>33.034349999999996</v>
      </c>
    </row>
    <row r="549" spans="2:9" s="6" customFormat="1" x14ac:dyDescent="0.25">
      <c r="B549" s="33" t="s">
        <v>599</v>
      </c>
      <c r="C549" s="22">
        <v>400</v>
      </c>
      <c r="D549" s="27" t="s">
        <v>22</v>
      </c>
      <c r="E549" s="22">
        <v>200</v>
      </c>
      <c r="F549" s="22">
        <v>205</v>
      </c>
      <c r="G549" s="22">
        <v>207</v>
      </c>
      <c r="H549" s="23">
        <f t="shared" si="20"/>
        <v>134.1096</v>
      </c>
      <c r="I549" s="23">
        <f t="shared" si="21"/>
        <v>33.5274</v>
      </c>
    </row>
    <row r="550" spans="2:9" s="6" customFormat="1" x14ac:dyDescent="0.25">
      <c r="B550" s="33" t="s">
        <v>600</v>
      </c>
      <c r="C550" s="22">
        <v>400</v>
      </c>
      <c r="D550" s="27" t="s">
        <v>22</v>
      </c>
      <c r="E550" s="22">
        <v>76</v>
      </c>
      <c r="F550" s="22">
        <v>19</v>
      </c>
      <c r="G550" s="22">
        <v>35</v>
      </c>
      <c r="H550" s="23">
        <f t="shared" si="20"/>
        <v>28.487333333333336</v>
      </c>
      <c r="I550" s="23">
        <f t="shared" si="21"/>
        <v>7.1218333333333339</v>
      </c>
    </row>
    <row r="551" spans="2:9" s="6" customFormat="1" x14ac:dyDescent="0.25">
      <c r="B551" s="33" t="s">
        <v>601</v>
      </c>
      <c r="C551" s="22">
        <v>400</v>
      </c>
      <c r="D551" s="27" t="s">
        <v>22</v>
      </c>
      <c r="E551" s="22">
        <v>89</v>
      </c>
      <c r="F551" s="22">
        <v>120</v>
      </c>
      <c r="G551" s="22">
        <v>90</v>
      </c>
      <c r="H551" s="23">
        <f t="shared" si="20"/>
        <v>65.520866666666663</v>
      </c>
      <c r="I551" s="23">
        <f t="shared" si="21"/>
        <v>16.380216666666666</v>
      </c>
    </row>
    <row r="552" spans="2:9" s="6" customFormat="1" x14ac:dyDescent="0.25">
      <c r="B552" s="33" t="s">
        <v>602</v>
      </c>
      <c r="C552" s="22">
        <v>400</v>
      </c>
      <c r="D552" s="27" t="s">
        <v>22</v>
      </c>
      <c r="E552" s="22">
        <v>89</v>
      </c>
      <c r="F552" s="22">
        <v>121</v>
      </c>
      <c r="G552" s="22">
        <v>156</v>
      </c>
      <c r="H552" s="23">
        <f t="shared" si="20"/>
        <v>80.202799999999996</v>
      </c>
      <c r="I552" s="23">
        <f t="shared" si="21"/>
        <v>20.050699999999999</v>
      </c>
    </row>
    <row r="553" spans="2:9" s="6" customFormat="1" x14ac:dyDescent="0.25">
      <c r="B553" s="33" t="s">
        <v>603</v>
      </c>
      <c r="C553" s="22">
        <v>400</v>
      </c>
      <c r="D553" s="27" t="s">
        <v>22</v>
      </c>
      <c r="E553" s="22">
        <v>54</v>
      </c>
      <c r="F553" s="22">
        <v>40</v>
      </c>
      <c r="G553" s="22">
        <v>55</v>
      </c>
      <c r="H553" s="23">
        <f t="shared" si="20"/>
        <v>32.650866666666666</v>
      </c>
      <c r="I553" s="23">
        <f t="shared" si="21"/>
        <v>8.1627166666666664</v>
      </c>
    </row>
    <row r="554" spans="2:9" s="6" customFormat="1" x14ac:dyDescent="0.25">
      <c r="B554" s="33" t="s">
        <v>604</v>
      </c>
      <c r="C554" s="22">
        <v>400</v>
      </c>
      <c r="D554" s="27" t="s">
        <v>22</v>
      </c>
      <c r="E554" s="22">
        <v>70</v>
      </c>
      <c r="F554" s="22">
        <v>95</v>
      </c>
      <c r="G554" s="22">
        <v>75</v>
      </c>
      <c r="H554" s="23">
        <f t="shared" si="20"/>
        <v>52.591999999999999</v>
      </c>
      <c r="I554" s="23">
        <f t="shared" si="21"/>
        <v>13.147999999999998</v>
      </c>
    </row>
    <row r="555" spans="2:9" s="6" customFormat="1" ht="60" x14ac:dyDescent="0.25">
      <c r="B555" s="33" t="s">
        <v>605</v>
      </c>
      <c r="C555" s="22">
        <v>400</v>
      </c>
      <c r="D555" s="27" t="s">
        <v>606</v>
      </c>
      <c r="E555" s="22">
        <v>6</v>
      </c>
      <c r="F555" s="22">
        <v>0</v>
      </c>
      <c r="G555" s="22">
        <v>1</v>
      </c>
      <c r="H555" s="23">
        <f t="shared" si="20"/>
        <v>1.5339333333333334</v>
      </c>
      <c r="I555" s="23">
        <f t="shared" si="21"/>
        <v>0.38348333333333334</v>
      </c>
    </row>
    <row r="556" spans="2:9" s="6" customFormat="1" x14ac:dyDescent="0.25">
      <c r="B556" s="33" t="s">
        <v>607</v>
      </c>
      <c r="C556" s="22">
        <v>315</v>
      </c>
      <c r="D556" s="24" t="s">
        <v>14</v>
      </c>
      <c r="E556" s="22">
        <v>175</v>
      </c>
      <c r="F556" s="22">
        <v>155</v>
      </c>
      <c r="G556" s="22">
        <v>50</v>
      </c>
      <c r="H556" s="23">
        <f t="shared" si="20"/>
        <v>83.270666666666671</v>
      </c>
      <c r="I556" s="23">
        <f t="shared" si="21"/>
        <v>26.435132275132279</v>
      </c>
    </row>
    <row r="557" spans="2:9" s="6" customFormat="1" x14ac:dyDescent="0.25">
      <c r="B557" s="33" t="s">
        <v>608</v>
      </c>
      <c r="C557" s="22">
        <v>400</v>
      </c>
      <c r="D557" s="27" t="s">
        <v>22</v>
      </c>
      <c r="E557" s="22">
        <v>183</v>
      </c>
      <c r="F557" s="22">
        <v>161</v>
      </c>
      <c r="G557" s="22">
        <v>187</v>
      </c>
      <c r="H557" s="23">
        <f t="shared" si="20"/>
        <v>116.35980000000001</v>
      </c>
      <c r="I557" s="23">
        <f t="shared" si="21"/>
        <v>29.089950000000002</v>
      </c>
    </row>
    <row r="558" spans="2:9" s="6" customFormat="1" x14ac:dyDescent="0.25">
      <c r="B558" s="33" t="s">
        <v>609</v>
      </c>
      <c r="C558" s="22">
        <v>400</v>
      </c>
      <c r="D558" s="27" t="s">
        <v>22</v>
      </c>
      <c r="E558" s="22">
        <v>40</v>
      </c>
      <c r="F558" s="22">
        <v>55</v>
      </c>
      <c r="G558" s="22">
        <v>65</v>
      </c>
      <c r="H558" s="23">
        <f t="shared" si="20"/>
        <v>35.061333333333337</v>
      </c>
      <c r="I558" s="23">
        <f t="shared" si="21"/>
        <v>8.7653333333333343</v>
      </c>
    </row>
    <row r="559" spans="2:9" s="6" customFormat="1" x14ac:dyDescent="0.25">
      <c r="B559" s="33" t="s">
        <v>610</v>
      </c>
      <c r="C559" s="22">
        <v>630</v>
      </c>
      <c r="D559" s="27" t="s">
        <v>22</v>
      </c>
      <c r="E559" s="22">
        <v>160</v>
      </c>
      <c r="F559" s="22">
        <v>135</v>
      </c>
      <c r="G559" s="22">
        <v>175</v>
      </c>
      <c r="H559" s="23">
        <f t="shared" si="20"/>
        <v>102.99266666666666</v>
      </c>
      <c r="I559" s="23">
        <f t="shared" si="21"/>
        <v>16.348042328042329</v>
      </c>
    </row>
    <row r="560" spans="2:9" s="6" customFormat="1" x14ac:dyDescent="0.25">
      <c r="B560" s="33" t="s">
        <v>611</v>
      </c>
      <c r="C560" s="22">
        <v>630</v>
      </c>
      <c r="D560" s="27" t="s">
        <v>22</v>
      </c>
      <c r="E560" s="22">
        <v>187</v>
      </c>
      <c r="F560" s="22">
        <v>160</v>
      </c>
      <c r="G560" s="22">
        <v>172</v>
      </c>
      <c r="H560" s="23">
        <f t="shared" si="20"/>
        <v>113.7302</v>
      </c>
      <c r="I560" s="23">
        <f t="shared" si="21"/>
        <v>18.052412698412699</v>
      </c>
    </row>
    <row r="561" spans="2:9" s="6" customFormat="1" ht="30" x14ac:dyDescent="0.25">
      <c r="B561" s="33" t="s">
        <v>612</v>
      </c>
      <c r="C561" s="22">
        <v>400</v>
      </c>
      <c r="D561" s="27" t="s">
        <v>613</v>
      </c>
      <c r="E561" s="22">
        <v>13</v>
      </c>
      <c r="F561" s="22">
        <v>32</v>
      </c>
      <c r="G561" s="22">
        <v>90</v>
      </c>
      <c r="H561" s="23">
        <f t="shared" si="20"/>
        <v>29.583000000000002</v>
      </c>
      <c r="I561" s="23">
        <f t="shared" si="21"/>
        <v>7.3957500000000014</v>
      </c>
    </row>
    <row r="562" spans="2:9" s="6" customFormat="1" x14ac:dyDescent="0.25">
      <c r="B562" s="33" t="s">
        <v>614</v>
      </c>
      <c r="C562" s="22">
        <v>400</v>
      </c>
      <c r="D562" s="24" t="s">
        <v>14</v>
      </c>
      <c r="E562" s="22">
        <v>273</v>
      </c>
      <c r="F562" s="22">
        <v>248</v>
      </c>
      <c r="G562" s="22">
        <v>209</v>
      </c>
      <c r="H562" s="23">
        <f t="shared" si="20"/>
        <v>159.96733333333333</v>
      </c>
      <c r="I562" s="23">
        <f t="shared" si="21"/>
        <v>39.991833333333332</v>
      </c>
    </row>
    <row r="563" spans="2:9" s="6" customFormat="1" ht="30" x14ac:dyDescent="0.25">
      <c r="B563" s="33" t="s">
        <v>615</v>
      </c>
      <c r="C563" s="22">
        <v>400</v>
      </c>
      <c r="D563" s="27" t="s">
        <v>616</v>
      </c>
      <c r="E563" s="22">
        <v>175</v>
      </c>
      <c r="F563" s="22">
        <v>191</v>
      </c>
      <c r="G563" s="22">
        <v>191</v>
      </c>
      <c r="H563" s="23">
        <f t="shared" si="20"/>
        <v>122.05726666666665</v>
      </c>
      <c r="I563" s="23">
        <f t="shared" si="21"/>
        <v>30.514316666666662</v>
      </c>
    </row>
    <row r="564" spans="2:9" s="6" customFormat="1" x14ac:dyDescent="0.25">
      <c r="B564" s="33" t="s">
        <v>617</v>
      </c>
      <c r="C564" s="22">
        <v>400</v>
      </c>
      <c r="D564" s="24" t="s">
        <v>14</v>
      </c>
      <c r="E564" s="22">
        <v>22</v>
      </c>
      <c r="F564" s="22">
        <v>20</v>
      </c>
      <c r="G564" s="22">
        <v>41</v>
      </c>
      <c r="H564" s="23">
        <f t="shared" si="20"/>
        <v>18.188066666666668</v>
      </c>
      <c r="I564" s="23">
        <f t="shared" si="21"/>
        <v>4.5470166666666669</v>
      </c>
    </row>
    <row r="565" spans="2:9" s="6" customFormat="1" x14ac:dyDescent="0.25">
      <c r="B565" s="33" t="s">
        <v>618</v>
      </c>
      <c r="C565" s="22">
        <v>400</v>
      </c>
      <c r="D565" s="27" t="s">
        <v>22</v>
      </c>
      <c r="E565" s="22">
        <v>0</v>
      </c>
      <c r="F565" s="22">
        <v>0</v>
      </c>
      <c r="G565" s="22">
        <v>0</v>
      </c>
      <c r="H565" s="23">
        <f t="shared" si="20"/>
        <v>0</v>
      </c>
      <c r="I565" s="23">
        <f t="shared" si="21"/>
        <v>0</v>
      </c>
    </row>
    <row r="566" spans="2:9" s="6" customFormat="1" x14ac:dyDescent="0.25">
      <c r="B566" s="33" t="s">
        <v>619</v>
      </c>
      <c r="C566" s="22">
        <v>400</v>
      </c>
      <c r="D566" s="27" t="s">
        <v>22</v>
      </c>
      <c r="E566" s="22">
        <v>64</v>
      </c>
      <c r="F566" s="22">
        <v>27</v>
      </c>
      <c r="G566" s="22">
        <v>56</v>
      </c>
      <c r="H566" s="23">
        <f t="shared" si="20"/>
        <v>32.212600000000002</v>
      </c>
      <c r="I566" s="23">
        <f t="shared" si="21"/>
        <v>8.0531500000000005</v>
      </c>
    </row>
    <row r="567" spans="2:9" s="6" customFormat="1" ht="30" x14ac:dyDescent="0.25">
      <c r="B567" s="33" t="s">
        <v>620</v>
      </c>
      <c r="C567" s="22">
        <v>400</v>
      </c>
      <c r="D567" s="27" t="s">
        <v>621</v>
      </c>
      <c r="E567" s="22">
        <v>78</v>
      </c>
      <c r="F567" s="22">
        <v>95</v>
      </c>
      <c r="G567" s="22">
        <v>77</v>
      </c>
      <c r="H567" s="23">
        <f t="shared" si="20"/>
        <v>54.783333333333331</v>
      </c>
      <c r="I567" s="23">
        <f t="shared" si="21"/>
        <v>13.695833333333333</v>
      </c>
    </row>
    <row r="568" spans="2:9" s="6" customFormat="1" x14ac:dyDescent="0.25">
      <c r="B568" s="33" t="s">
        <v>622</v>
      </c>
      <c r="C568" s="22">
        <v>400</v>
      </c>
      <c r="D568" s="24" t="s">
        <v>14</v>
      </c>
      <c r="E568" s="22">
        <v>100</v>
      </c>
      <c r="F568" s="22">
        <v>64</v>
      </c>
      <c r="G568" s="22">
        <v>139</v>
      </c>
      <c r="H568" s="23">
        <f t="shared" si="20"/>
        <v>66.397400000000005</v>
      </c>
      <c r="I568" s="23">
        <f t="shared" si="21"/>
        <v>16.599350000000001</v>
      </c>
    </row>
    <row r="569" spans="2:9" s="6" customFormat="1" x14ac:dyDescent="0.25">
      <c r="B569" s="33" t="s">
        <v>623</v>
      </c>
      <c r="C569" s="22">
        <v>250</v>
      </c>
      <c r="D569" s="27" t="s">
        <v>624</v>
      </c>
      <c r="E569" s="22">
        <v>156</v>
      </c>
      <c r="F569" s="22">
        <v>106</v>
      </c>
      <c r="G569" s="22">
        <v>146</v>
      </c>
      <c r="H569" s="23">
        <f t="shared" si="20"/>
        <v>89.406400000000005</v>
      </c>
      <c r="I569" s="23">
        <f t="shared" si="21"/>
        <v>35.762560000000008</v>
      </c>
    </row>
    <row r="570" spans="2:9" s="6" customFormat="1" x14ac:dyDescent="0.25">
      <c r="B570" s="33" t="s">
        <v>625</v>
      </c>
      <c r="C570" s="22">
        <v>250</v>
      </c>
      <c r="D570" s="24" t="s">
        <v>14</v>
      </c>
      <c r="E570" s="22">
        <v>0</v>
      </c>
      <c r="F570" s="22">
        <v>0</v>
      </c>
      <c r="G570" s="22">
        <v>0</v>
      </c>
      <c r="H570" s="23">
        <f t="shared" si="20"/>
        <v>0</v>
      </c>
      <c r="I570" s="23">
        <f t="shared" si="21"/>
        <v>0</v>
      </c>
    </row>
    <row r="571" spans="2:9" s="6" customFormat="1" ht="30" x14ac:dyDescent="0.25">
      <c r="B571" s="33" t="s">
        <v>626</v>
      </c>
      <c r="C571" s="22">
        <v>630</v>
      </c>
      <c r="D571" s="27" t="s">
        <v>627</v>
      </c>
      <c r="E571" s="22">
        <v>232</v>
      </c>
      <c r="F571" s="22">
        <v>218</v>
      </c>
      <c r="G571" s="22">
        <v>158</v>
      </c>
      <c r="H571" s="23">
        <f t="shared" si="20"/>
        <v>133.23306666666667</v>
      </c>
      <c r="I571" s="23">
        <f t="shared" si="21"/>
        <v>21.148105820105819</v>
      </c>
    </row>
    <row r="572" spans="2:9" s="6" customFormat="1" x14ac:dyDescent="0.25">
      <c r="B572" s="33" t="s">
        <v>628</v>
      </c>
      <c r="C572" s="22">
        <v>630</v>
      </c>
      <c r="D572" s="24" t="s">
        <v>14</v>
      </c>
      <c r="E572" s="22">
        <v>160</v>
      </c>
      <c r="F572" s="22">
        <v>154</v>
      </c>
      <c r="G572" s="22">
        <v>127</v>
      </c>
      <c r="H572" s="23">
        <f t="shared" si="20"/>
        <v>96.637799999999999</v>
      </c>
      <c r="I572" s="23">
        <f t="shared" si="21"/>
        <v>15.339333333333332</v>
      </c>
    </row>
    <row r="573" spans="2:9" s="6" customFormat="1" x14ac:dyDescent="0.25">
      <c r="B573" s="33" t="s">
        <v>629</v>
      </c>
      <c r="C573" s="22">
        <v>400</v>
      </c>
      <c r="D573" s="27" t="s">
        <v>630</v>
      </c>
      <c r="E573" s="22">
        <v>204</v>
      </c>
      <c r="F573" s="22">
        <v>154</v>
      </c>
      <c r="G573" s="22">
        <v>130</v>
      </c>
      <c r="H573" s="23">
        <f t="shared" si="20"/>
        <v>106.93706666666667</v>
      </c>
      <c r="I573" s="23">
        <f t="shared" si="21"/>
        <v>26.734266666666667</v>
      </c>
    </row>
    <row r="574" spans="2:9" s="6" customFormat="1" x14ac:dyDescent="0.25">
      <c r="B574" s="33" t="s">
        <v>631</v>
      </c>
      <c r="C574" s="22">
        <v>400</v>
      </c>
      <c r="D574" s="24" t="s">
        <v>14</v>
      </c>
      <c r="E574" s="22">
        <v>371</v>
      </c>
      <c r="F574" s="22">
        <v>352</v>
      </c>
      <c r="G574" s="22">
        <v>410</v>
      </c>
      <c r="H574" s="23">
        <f t="shared" si="20"/>
        <v>248.27806666666669</v>
      </c>
      <c r="I574" s="23">
        <f t="shared" si="21"/>
        <v>62.069516666666672</v>
      </c>
    </row>
    <row r="575" spans="2:9" s="6" customFormat="1" x14ac:dyDescent="0.25">
      <c r="B575" s="33" t="s">
        <v>632</v>
      </c>
      <c r="C575" s="22">
        <v>400</v>
      </c>
      <c r="D575" s="27" t="s">
        <v>633</v>
      </c>
      <c r="E575" s="22">
        <v>100</v>
      </c>
      <c r="F575" s="22">
        <v>33</v>
      </c>
      <c r="G575" s="22">
        <v>36</v>
      </c>
      <c r="H575" s="23">
        <f t="shared" si="20"/>
        <v>37.033533333333331</v>
      </c>
      <c r="I575" s="23">
        <f t="shared" si="21"/>
        <v>9.2583833333333327</v>
      </c>
    </row>
    <row r="576" spans="2:9" s="6" customFormat="1" x14ac:dyDescent="0.25">
      <c r="B576" s="33" t="s">
        <v>634</v>
      </c>
      <c r="C576" s="22">
        <v>315</v>
      </c>
      <c r="D576" s="24" t="s">
        <v>14</v>
      </c>
      <c r="E576" s="22">
        <v>24</v>
      </c>
      <c r="F576" s="22">
        <v>48</v>
      </c>
      <c r="G576" s="22">
        <v>64</v>
      </c>
      <c r="H576" s="23">
        <f t="shared" si="20"/>
        <v>29.802133333333334</v>
      </c>
      <c r="I576" s="23">
        <f t="shared" si="21"/>
        <v>9.4609947089947095</v>
      </c>
    </row>
    <row r="577" spans="2:9" s="6" customFormat="1" x14ac:dyDescent="0.25">
      <c r="B577" s="33" t="s">
        <v>635</v>
      </c>
      <c r="C577" s="22">
        <v>250</v>
      </c>
      <c r="D577" s="27" t="s">
        <v>22</v>
      </c>
      <c r="E577" s="22">
        <v>50</v>
      </c>
      <c r="F577" s="22">
        <v>99</v>
      </c>
      <c r="G577" s="22">
        <v>105</v>
      </c>
      <c r="H577" s="23">
        <f t="shared" si="20"/>
        <v>55.659866666666666</v>
      </c>
      <c r="I577" s="23">
        <f t="shared" si="21"/>
        <v>22.263946666666669</v>
      </c>
    </row>
    <row r="578" spans="2:9" s="6" customFormat="1" x14ac:dyDescent="0.25">
      <c r="B578" s="33" t="s">
        <v>636</v>
      </c>
      <c r="C578" s="22">
        <v>250</v>
      </c>
      <c r="D578" s="27" t="s">
        <v>22</v>
      </c>
      <c r="E578" s="22">
        <v>94</v>
      </c>
      <c r="F578" s="22">
        <v>108</v>
      </c>
      <c r="G578" s="22">
        <v>135</v>
      </c>
      <c r="H578" s="23">
        <f t="shared" si="20"/>
        <v>73.84793333333333</v>
      </c>
      <c r="I578" s="23">
        <f t="shared" si="21"/>
        <v>29.539173333333331</v>
      </c>
    </row>
    <row r="579" spans="2:9" s="6" customFormat="1" x14ac:dyDescent="0.25">
      <c r="B579" s="33" t="s">
        <v>637</v>
      </c>
      <c r="C579" s="22">
        <v>400</v>
      </c>
      <c r="D579" s="27" t="s">
        <v>22</v>
      </c>
      <c r="E579" s="22">
        <v>164</v>
      </c>
      <c r="F579" s="22">
        <v>150</v>
      </c>
      <c r="G579" s="22">
        <v>162</v>
      </c>
      <c r="H579" s="23">
        <f t="shared" si="20"/>
        <v>104.30746666666666</v>
      </c>
      <c r="I579" s="23">
        <f t="shared" si="21"/>
        <v>26.076866666666664</v>
      </c>
    </row>
    <row r="580" spans="2:9" s="6" customFormat="1" x14ac:dyDescent="0.25">
      <c r="B580" s="33" t="s">
        <v>638</v>
      </c>
      <c r="C580" s="22">
        <v>400</v>
      </c>
      <c r="D580" s="27" t="s">
        <v>22</v>
      </c>
      <c r="E580" s="22">
        <v>130</v>
      </c>
      <c r="F580" s="22">
        <v>138</v>
      </c>
      <c r="G580" s="22">
        <v>179</v>
      </c>
      <c r="H580" s="23">
        <f t="shared" si="20"/>
        <v>97.95259999999999</v>
      </c>
      <c r="I580" s="23">
        <f t="shared" si="21"/>
        <v>24.488149999999997</v>
      </c>
    </row>
    <row r="581" spans="2:9" s="6" customFormat="1" x14ac:dyDescent="0.25">
      <c r="B581" s="33" t="s">
        <v>639</v>
      </c>
      <c r="C581" s="22">
        <v>400</v>
      </c>
      <c r="D581" s="27" t="s">
        <v>22</v>
      </c>
      <c r="E581" s="22">
        <v>128</v>
      </c>
      <c r="F581" s="22">
        <v>160</v>
      </c>
      <c r="G581" s="22">
        <v>134</v>
      </c>
      <c r="H581" s="23">
        <f t="shared" si="20"/>
        <v>92.474266666666665</v>
      </c>
      <c r="I581" s="23">
        <f t="shared" si="21"/>
        <v>23.118566666666666</v>
      </c>
    </row>
    <row r="582" spans="2:9" s="6" customFormat="1" x14ac:dyDescent="0.25">
      <c r="B582" s="33" t="s">
        <v>640</v>
      </c>
      <c r="C582" s="22">
        <v>400</v>
      </c>
      <c r="D582" s="27" t="s">
        <v>22</v>
      </c>
      <c r="E582" s="22">
        <v>481</v>
      </c>
      <c r="F582" s="22">
        <v>62</v>
      </c>
      <c r="G582" s="22">
        <v>42</v>
      </c>
      <c r="H582" s="23">
        <f t="shared" si="20"/>
        <v>128.19299999999998</v>
      </c>
      <c r="I582" s="23">
        <f t="shared" si="21"/>
        <v>32.048249999999996</v>
      </c>
    </row>
    <row r="583" spans="2:9" s="6" customFormat="1" ht="30" x14ac:dyDescent="0.25">
      <c r="B583" s="33" t="s">
        <v>641</v>
      </c>
      <c r="C583" s="22">
        <v>400</v>
      </c>
      <c r="D583" s="27" t="s">
        <v>642</v>
      </c>
      <c r="E583" s="22">
        <v>0</v>
      </c>
      <c r="F583" s="22">
        <v>0</v>
      </c>
      <c r="G583" s="22">
        <v>0</v>
      </c>
      <c r="H583" s="23">
        <f t="shared" si="20"/>
        <v>0</v>
      </c>
      <c r="I583" s="23">
        <f t="shared" si="21"/>
        <v>0</v>
      </c>
    </row>
    <row r="584" spans="2:9" s="6" customFormat="1" x14ac:dyDescent="0.25">
      <c r="B584" s="33" t="s">
        <v>643</v>
      </c>
      <c r="C584" s="22">
        <v>400</v>
      </c>
      <c r="D584" s="24" t="s">
        <v>14</v>
      </c>
      <c r="E584" s="22">
        <v>224</v>
      </c>
      <c r="F584" s="22">
        <v>277</v>
      </c>
      <c r="G584" s="22">
        <v>210</v>
      </c>
      <c r="H584" s="23">
        <f t="shared" si="20"/>
        <v>155.8038</v>
      </c>
      <c r="I584" s="23">
        <f t="shared" si="21"/>
        <v>38.950949999999999</v>
      </c>
    </row>
    <row r="585" spans="2:9" s="6" customFormat="1" x14ac:dyDescent="0.25">
      <c r="B585" s="33" t="s">
        <v>644</v>
      </c>
      <c r="C585" s="22">
        <v>400</v>
      </c>
      <c r="D585" s="27" t="s">
        <v>22</v>
      </c>
      <c r="E585" s="22">
        <v>7</v>
      </c>
      <c r="F585" s="22">
        <v>19</v>
      </c>
      <c r="G585" s="22">
        <v>3</v>
      </c>
      <c r="H585" s="23">
        <f t="shared" si="20"/>
        <v>6.3548666666666662</v>
      </c>
      <c r="I585" s="23">
        <f t="shared" si="21"/>
        <v>1.5887166666666663</v>
      </c>
    </row>
    <row r="586" spans="2:9" s="6" customFormat="1" x14ac:dyDescent="0.25">
      <c r="B586" s="33" t="s">
        <v>645</v>
      </c>
      <c r="C586" s="22">
        <v>400</v>
      </c>
      <c r="D586" s="27" t="s">
        <v>22</v>
      </c>
      <c r="E586" s="22">
        <v>220</v>
      </c>
      <c r="F586" s="22">
        <v>132</v>
      </c>
      <c r="G586" s="22">
        <v>156</v>
      </c>
      <c r="H586" s="23">
        <f t="shared" ref="H586:H646" si="22">(E586+F586+G586)/3*0.38*1.73</f>
        <v>111.31973333333333</v>
      </c>
      <c r="I586" s="23">
        <f t="shared" ref="I586:I646" si="23">H586/C586*100</f>
        <v>27.829933333333333</v>
      </c>
    </row>
    <row r="587" spans="2:9" s="6" customFormat="1" ht="30" x14ac:dyDescent="0.25">
      <c r="B587" s="33" t="s">
        <v>646</v>
      </c>
      <c r="C587" s="22">
        <v>400</v>
      </c>
      <c r="D587" s="27" t="s">
        <v>647</v>
      </c>
      <c r="E587" s="22">
        <v>217</v>
      </c>
      <c r="F587" s="22">
        <v>322</v>
      </c>
      <c r="G587" s="22">
        <v>274</v>
      </c>
      <c r="H587" s="23">
        <f t="shared" si="22"/>
        <v>178.15540000000001</v>
      </c>
      <c r="I587" s="23">
        <f t="shared" si="23"/>
        <v>44.538850000000004</v>
      </c>
    </row>
    <row r="588" spans="2:9" s="6" customFormat="1" x14ac:dyDescent="0.25">
      <c r="B588" s="33" t="s">
        <v>648</v>
      </c>
      <c r="C588" s="22">
        <v>400</v>
      </c>
      <c r="D588" s="24" t="s">
        <v>14</v>
      </c>
      <c r="E588" s="22">
        <v>332</v>
      </c>
      <c r="F588" s="22">
        <v>313</v>
      </c>
      <c r="G588" s="22">
        <v>294</v>
      </c>
      <c r="H588" s="23">
        <f t="shared" si="22"/>
        <v>205.7662</v>
      </c>
      <c r="I588" s="23">
        <f t="shared" si="23"/>
        <v>51.441549999999999</v>
      </c>
    </row>
    <row r="589" spans="2:9" s="6" customFormat="1" x14ac:dyDescent="0.25">
      <c r="B589" s="33" t="s">
        <v>649</v>
      </c>
      <c r="C589" s="22">
        <v>250</v>
      </c>
      <c r="D589" s="27" t="s">
        <v>22</v>
      </c>
      <c r="E589" s="22">
        <v>12</v>
      </c>
      <c r="F589" s="22">
        <v>30</v>
      </c>
      <c r="G589" s="22">
        <v>12</v>
      </c>
      <c r="H589" s="23">
        <f t="shared" si="22"/>
        <v>11.8332</v>
      </c>
      <c r="I589" s="23">
        <f t="shared" si="23"/>
        <v>4.7332799999999997</v>
      </c>
    </row>
    <row r="590" spans="2:9" s="6" customFormat="1" x14ac:dyDescent="0.25">
      <c r="B590" s="33" t="s">
        <v>650</v>
      </c>
      <c r="C590" s="22">
        <v>250</v>
      </c>
      <c r="D590" s="27" t="s">
        <v>22</v>
      </c>
      <c r="E590" s="22">
        <v>0</v>
      </c>
      <c r="F590" s="22">
        <v>21</v>
      </c>
      <c r="G590" s="22">
        <v>3</v>
      </c>
      <c r="H590" s="23">
        <f t="shared" si="22"/>
        <v>5.2591999999999999</v>
      </c>
      <c r="I590" s="23">
        <f t="shared" si="23"/>
        <v>2.1036799999999998</v>
      </c>
    </row>
    <row r="591" spans="2:9" s="6" customFormat="1" x14ac:dyDescent="0.25">
      <c r="B591" s="33" t="s">
        <v>651</v>
      </c>
      <c r="C591" s="22">
        <v>400</v>
      </c>
      <c r="D591" s="27" t="s">
        <v>22</v>
      </c>
      <c r="E591" s="22">
        <v>250</v>
      </c>
      <c r="F591" s="22">
        <v>220</v>
      </c>
      <c r="G591" s="22">
        <v>200</v>
      </c>
      <c r="H591" s="23">
        <f t="shared" si="22"/>
        <v>146.81933333333333</v>
      </c>
      <c r="I591" s="23">
        <f t="shared" si="23"/>
        <v>36.704833333333333</v>
      </c>
    </row>
    <row r="592" spans="2:9" s="6" customFormat="1" x14ac:dyDescent="0.25">
      <c r="B592" s="33" t="s">
        <v>652</v>
      </c>
      <c r="C592" s="22">
        <v>630</v>
      </c>
      <c r="D592" s="27" t="s">
        <v>22</v>
      </c>
      <c r="E592" s="22">
        <v>150</v>
      </c>
      <c r="F592" s="22">
        <v>125</v>
      </c>
      <c r="G592" s="22">
        <v>110</v>
      </c>
      <c r="H592" s="23">
        <f t="shared" si="22"/>
        <v>84.366333333333344</v>
      </c>
      <c r="I592" s="23">
        <f t="shared" si="23"/>
        <v>13.391481481481481</v>
      </c>
    </row>
    <row r="593" spans="2:9" s="6" customFormat="1" x14ac:dyDescent="0.25">
      <c r="B593" s="33" t="s">
        <v>653</v>
      </c>
      <c r="C593" s="22">
        <v>630</v>
      </c>
      <c r="D593" s="27" t="s">
        <v>22</v>
      </c>
      <c r="E593" s="22">
        <v>88</v>
      </c>
      <c r="F593" s="22">
        <v>128</v>
      </c>
      <c r="G593" s="22">
        <v>114</v>
      </c>
      <c r="H593" s="23">
        <f t="shared" si="22"/>
        <v>72.313999999999993</v>
      </c>
      <c r="I593" s="23">
        <f t="shared" si="23"/>
        <v>11.478412698412697</v>
      </c>
    </row>
    <row r="594" spans="2:9" s="6" customFormat="1" x14ac:dyDescent="0.25">
      <c r="B594" s="33" t="s">
        <v>654</v>
      </c>
      <c r="C594" s="22">
        <v>400</v>
      </c>
      <c r="D594" s="27" t="s">
        <v>22</v>
      </c>
      <c r="E594" s="22">
        <v>160</v>
      </c>
      <c r="F594" s="22">
        <v>153</v>
      </c>
      <c r="G594" s="22">
        <v>195</v>
      </c>
      <c r="H594" s="23">
        <f t="shared" si="22"/>
        <v>111.31973333333333</v>
      </c>
      <c r="I594" s="23">
        <f t="shared" si="23"/>
        <v>27.829933333333333</v>
      </c>
    </row>
    <row r="595" spans="2:9" s="6" customFormat="1" ht="45" x14ac:dyDescent="0.25">
      <c r="B595" s="33" t="s">
        <v>655</v>
      </c>
      <c r="C595" s="22">
        <v>400</v>
      </c>
      <c r="D595" s="27" t="s">
        <v>656</v>
      </c>
      <c r="E595" s="22">
        <v>33</v>
      </c>
      <c r="F595" s="22">
        <v>29</v>
      </c>
      <c r="G595" s="22">
        <v>37</v>
      </c>
      <c r="H595" s="23">
        <f t="shared" si="22"/>
        <v>21.694200000000002</v>
      </c>
      <c r="I595" s="23">
        <f t="shared" si="23"/>
        <v>5.4235500000000005</v>
      </c>
    </row>
    <row r="596" spans="2:9" s="6" customFormat="1" x14ac:dyDescent="0.25">
      <c r="B596" s="33" t="s">
        <v>657</v>
      </c>
      <c r="C596" s="22">
        <v>400</v>
      </c>
      <c r="D596" s="24" t="s">
        <v>14</v>
      </c>
      <c r="E596" s="22">
        <v>259</v>
      </c>
      <c r="F596" s="22">
        <v>218</v>
      </c>
      <c r="G596" s="22">
        <v>309</v>
      </c>
      <c r="H596" s="23">
        <f t="shared" si="22"/>
        <v>172.2388</v>
      </c>
      <c r="I596" s="23">
        <f t="shared" si="23"/>
        <v>43.059699999999999</v>
      </c>
    </row>
    <row r="597" spans="2:9" s="6" customFormat="1" ht="30" x14ac:dyDescent="0.25">
      <c r="B597" s="33" t="s">
        <v>658</v>
      </c>
      <c r="C597" s="22">
        <v>400</v>
      </c>
      <c r="D597" s="27" t="s">
        <v>659</v>
      </c>
      <c r="E597" s="22">
        <v>169</v>
      </c>
      <c r="F597" s="22">
        <v>182</v>
      </c>
      <c r="G597" s="22">
        <v>159</v>
      </c>
      <c r="H597" s="23">
        <f t="shared" si="22"/>
        <v>111.758</v>
      </c>
      <c r="I597" s="23">
        <f t="shared" si="23"/>
        <v>27.939499999999999</v>
      </c>
    </row>
    <row r="598" spans="2:9" s="6" customFormat="1" x14ac:dyDescent="0.25">
      <c r="B598" s="33" t="s">
        <v>660</v>
      </c>
      <c r="C598" s="22">
        <v>400</v>
      </c>
      <c r="D598" s="24" t="s">
        <v>14</v>
      </c>
      <c r="E598" s="22">
        <v>147</v>
      </c>
      <c r="F598" s="22">
        <v>102</v>
      </c>
      <c r="G598" s="22">
        <v>154</v>
      </c>
      <c r="H598" s="23">
        <f t="shared" si="22"/>
        <v>88.310733333333346</v>
      </c>
      <c r="I598" s="23">
        <f t="shared" si="23"/>
        <v>22.077683333333336</v>
      </c>
    </row>
    <row r="599" spans="2:9" s="6" customFormat="1" x14ac:dyDescent="0.25">
      <c r="B599" s="33" t="s">
        <v>661</v>
      </c>
      <c r="C599" s="22">
        <v>400</v>
      </c>
      <c r="D599" s="27" t="s">
        <v>662</v>
      </c>
      <c r="E599" s="22">
        <v>20</v>
      </c>
      <c r="F599" s="22">
        <v>10</v>
      </c>
      <c r="G599" s="22">
        <v>30</v>
      </c>
      <c r="H599" s="23">
        <f t="shared" si="22"/>
        <v>13.148</v>
      </c>
      <c r="I599" s="23">
        <f t="shared" si="23"/>
        <v>3.2869999999999995</v>
      </c>
    </row>
    <row r="600" spans="2:9" s="6" customFormat="1" x14ac:dyDescent="0.25">
      <c r="B600" s="33" t="s">
        <v>663</v>
      </c>
      <c r="C600" s="22">
        <v>400</v>
      </c>
      <c r="D600" s="24" t="s">
        <v>14</v>
      </c>
      <c r="E600" s="22">
        <v>240</v>
      </c>
      <c r="F600" s="22">
        <v>185</v>
      </c>
      <c r="G600" s="22">
        <v>240</v>
      </c>
      <c r="H600" s="23">
        <f t="shared" si="22"/>
        <v>145.72366666666667</v>
      </c>
      <c r="I600" s="23">
        <f t="shared" si="23"/>
        <v>36.430916666666668</v>
      </c>
    </row>
    <row r="601" spans="2:9" s="6" customFormat="1" ht="30" x14ac:dyDescent="0.25">
      <c r="B601" s="33" t="s">
        <v>664</v>
      </c>
      <c r="C601" s="22">
        <v>400</v>
      </c>
      <c r="D601" s="27" t="s">
        <v>665</v>
      </c>
      <c r="E601" s="22">
        <v>195</v>
      </c>
      <c r="F601" s="22">
        <v>240</v>
      </c>
      <c r="G601" s="22">
        <v>275</v>
      </c>
      <c r="H601" s="23">
        <f t="shared" si="22"/>
        <v>155.58466666666666</v>
      </c>
      <c r="I601" s="23">
        <f t="shared" si="23"/>
        <v>38.896166666666666</v>
      </c>
    </row>
    <row r="602" spans="2:9" s="6" customFormat="1" x14ac:dyDescent="0.25">
      <c r="B602" s="33" t="s">
        <v>666</v>
      </c>
      <c r="C602" s="22">
        <v>400</v>
      </c>
      <c r="D602" s="24" t="s">
        <v>14</v>
      </c>
      <c r="E602" s="22">
        <v>64</v>
      </c>
      <c r="F602" s="22">
        <v>30</v>
      </c>
      <c r="G602" s="22">
        <v>35</v>
      </c>
      <c r="H602" s="23">
        <f t="shared" si="22"/>
        <v>28.2682</v>
      </c>
      <c r="I602" s="23">
        <f t="shared" si="23"/>
        <v>7.0670500000000001</v>
      </c>
    </row>
    <row r="603" spans="2:9" s="6" customFormat="1" x14ac:dyDescent="0.25">
      <c r="B603" s="33" t="s">
        <v>667</v>
      </c>
      <c r="C603" s="22">
        <v>630</v>
      </c>
      <c r="D603" s="27" t="s">
        <v>22</v>
      </c>
      <c r="E603" s="22">
        <v>126</v>
      </c>
      <c r="F603" s="22">
        <v>153</v>
      </c>
      <c r="G603" s="22">
        <v>164</v>
      </c>
      <c r="H603" s="23">
        <f t="shared" si="22"/>
        <v>97.076066666666662</v>
      </c>
      <c r="I603" s="23">
        <f t="shared" si="23"/>
        <v>15.40889947089947</v>
      </c>
    </row>
    <row r="604" spans="2:9" s="6" customFormat="1" x14ac:dyDescent="0.25">
      <c r="B604" s="33" t="s">
        <v>668</v>
      </c>
      <c r="C604" s="22">
        <v>630</v>
      </c>
      <c r="D604" s="27" t="s">
        <v>22</v>
      </c>
      <c r="E604" s="22">
        <v>147</v>
      </c>
      <c r="F604" s="22">
        <v>157</v>
      </c>
      <c r="G604" s="22">
        <v>175</v>
      </c>
      <c r="H604" s="23">
        <f t="shared" si="22"/>
        <v>104.96486666666667</v>
      </c>
      <c r="I604" s="23">
        <f t="shared" si="23"/>
        <v>16.661089947089948</v>
      </c>
    </row>
    <row r="605" spans="2:9" s="6" customFormat="1" x14ac:dyDescent="0.25">
      <c r="B605" s="33" t="s">
        <v>669</v>
      </c>
      <c r="C605" s="22">
        <v>400</v>
      </c>
      <c r="D605" s="27" t="s">
        <v>22</v>
      </c>
      <c r="E605" s="22">
        <v>109</v>
      </c>
      <c r="F605" s="22">
        <v>129</v>
      </c>
      <c r="G605" s="22">
        <v>67</v>
      </c>
      <c r="H605" s="23">
        <f t="shared" si="22"/>
        <v>66.835666666666668</v>
      </c>
      <c r="I605" s="23">
        <f t="shared" si="23"/>
        <v>16.708916666666667</v>
      </c>
    </row>
    <row r="606" spans="2:9" s="6" customFormat="1" x14ac:dyDescent="0.25">
      <c r="B606" s="33" t="s">
        <v>670</v>
      </c>
      <c r="C606" s="22">
        <v>400</v>
      </c>
      <c r="D606" s="27" t="s">
        <v>22</v>
      </c>
      <c r="E606" s="22">
        <v>263</v>
      </c>
      <c r="F606" s="22">
        <v>234</v>
      </c>
      <c r="G606" s="22">
        <v>190</v>
      </c>
      <c r="H606" s="23">
        <f t="shared" si="22"/>
        <v>150.5446</v>
      </c>
      <c r="I606" s="23">
        <f t="shared" si="23"/>
        <v>37.636150000000001</v>
      </c>
    </row>
    <row r="607" spans="2:9" s="6" customFormat="1" x14ac:dyDescent="0.25">
      <c r="B607" s="33" t="s">
        <v>671</v>
      </c>
      <c r="C607" s="22">
        <v>250</v>
      </c>
      <c r="D607" s="27" t="s">
        <v>22</v>
      </c>
      <c r="E607" s="22">
        <v>33</v>
      </c>
      <c r="F607" s="22">
        <v>22</v>
      </c>
      <c r="G607" s="22">
        <v>32</v>
      </c>
      <c r="H607" s="23">
        <f t="shared" si="22"/>
        <v>19.064599999999999</v>
      </c>
      <c r="I607" s="23">
        <f t="shared" si="23"/>
        <v>7.6258399999999993</v>
      </c>
    </row>
    <row r="608" spans="2:9" s="6" customFormat="1" x14ac:dyDescent="0.25">
      <c r="B608" s="33" t="s">
        <v>672</v>
      </c>
      <c r="C608" s="22">
        <v>250</v>
      </c>
      <c r="D608" s="27" t="s">
        <v>22</v>
      </c>
      <c r="E608" s="22">
        <v>98</v>
      </c>
      <c r="F608" s="22">
        <v>99</v>
      </c>
      <c r="G608" s="22">
        <v>97</v>
      </c>
      <c r="H608" s="23">
        <f t="shared" si="22"/>
        <v>64.425200000000004</v>
      </c>
      <c r="I608" s="23">
        <f t="shared" si="23"/>
        <v>25.77008</v>
      </c>
    </row>
    <row r="609" spans="2:9" s="6" customFormat="1" x14ac:dyDescent="0.25">
      <c r="B609" s="33" t="s">
        <v>673</v>
      </c>
      <c r="C609" s="22">
        <v>400</v>
      </c>
      <c r="D609" s="27" t="s">
        <v>22</v>
      </c>
      <c r="E609" s="22">
        <v>210</v>
      </c>
      <c r="F609" s="22">
        <v>125</v>
      </c>
      <c r="G609" s="22">
        <v>150</v>
      </c>
      <c r="H609" s="23">
        <f t="shared" si="22"/>
        <v>106.27966666666666</v>
      </c>
      <c r="I609" s="23">
        <f t="shared" si="23"/>
        <v>26.569916666666664</v>
      </c>
    </row>
    <row r="610" spans="2:9" s="6" customFormat="1" x14ac:dyDescent="0.25">
      <c r="B610" s="33" t="s">
        <v>674</v>
      </c>
      <c r="C610" s="22">
        <v>400</v>
      </c>
      <c r="D610" s="27" t="s">
        <v>22</v>
      </c>
      <c r="E610" s="22">
        <v>180</v>
      </c>
      <c r="F610" s="22">
        <v>150</v>
      </c>
      <c r="G610" s="22">
        <v>84</v>
      </c>
      <c r="H610" s="23">
        <f t="shared" si="22"/>
        <v>90.721199999999996</v>
      </c>
      <c r="I610" s="23">
        <f t="shared" si="23"/>
        <v>22.680299999999999</v>
      </c>
    </row>
    <row r="611" spans="2:9" s="6" customFormat="1" x14ac:dyDescent="0.25">
      <c r="B611" s="33" t="s">
        <v>675</v>
      </c>
      <c r="C611" s="22">
        <v>400</v>
      </c>
      <c r="D611" s="27" t="s">
        <v>22</v>
      </c>
      <c r="E611" s="22">
        <v>96</v>
      </c>
      <c r="F611" s="22">
        <v>88</v>
      </c>
      <c r="G611" s="22">
        <v>115</v>
      </c>
      <c r="H611" s="23">
        <f t="shared" si="22"/>
        <v>65.520866666666663</v>
      </c>
      <c r="I611" s="23">
        <f t="shared" si="23"/>
        <v>16.380216666666666</v>
      </c>
    </row>
    <row r="612" spans="2:9" s="6" customFormat="1" x14ac:dyDescent="0.25">
      <c r="B612" s="33" t="s">
        <v>676</v>
      </c>
      <c r="C612" s="22">
        <v>400</v>
      </c>
      <c r="D612" s="27" t="s">
        <v>22</v>
      </c>
      <c r="E612" s="22">
        <v>70</v>
      </c>
      <c r="F612" s="22">
        <v>115</v>
      </c>
      <c r="G612" s="22">
        <v>100</v>
      </c>
      <c r="H612" s="23">
        <f t="shared" si="22"/>
        <v>62.453000000000003</v>
      </c>
      <c r="I612" s="23">
        <f t="shared" si="23"/>
        <v>15.613250000000001</v>
      </c>
    </row>
    <row r="613" spans="2:9" s="6" customFormat="1" x14ac:dyDescent="0.25">
      <c r="B613" s="33" t="s">
        <v>677</v>
      </c>
      <c r="C613" s="22">
        <v>400</v>
      </c>
      <c r="D613" s="27" t="s">
        <v>22</v>
      </c>
      <c r="E613" s="22">
        <v>130</v>
      </c>
      <c r="F613" s="22">
        <v>100</v>
      </c>
      <c r="G613" s="22">
        <v>100</v>
      </c>
      <c r="H613" s="23">
        <f t="shared" si="22"/>
        <v>72.313999999999993</v>
      </c>
      <c r="I613" s="23">
        <f t="shared" si="23"/>
        <v>18.078499999999998</v>
      </c>
    </row>
    <row r="614" spans="2:9" s="6" customFormat="1" x14ac:dyDescent="0.25">
      <c r="B614" s="33" t="s">
        <v>678</v>
      </c>
      <c r="C614" s="22">
        <v>400</v>
      </c>
      <c r="D614" s="27" t="s">
        <v>22</v>
      </c>
      <c r="E614" s="22">
        <v>90</v>
      </c>
      <c r="F614" s="22">
        <v>70</v>
      </c>
      <c r="G614" s="22">
        <v>70</v>
      </c>
      <c r="H614" s="23">
        <f t="shared" si="22"/>
        <v>50.400666666666673</v>
      </c>
      <c r="I614" s="23">
        <f t="shared" si="23"/>
        <v>12.600166666666668</v>
      </c>
    </row>
    <row r="615" spans="2:9" s="6" customFormat="1" x14ac:dyDescent="0.25">
      <c r="B615" s="33" t="s">
        <v>679</v>
      </c>
      <c r="C615" s="22">
        <v>400</v>
      </c>
      <c r="D615" s="27" t="s">
        <v>680</v>
      </c>
      <c r="E615" s="22">
        <v>214</v>
      </c>
      <c r="F615" s="22">
        <v>142</v>
      </c>
      <c r="G615" s="22">
        <v>258</v>
      </c>
      <c r="H615" s="23">
        <f t="shared" si="22"/>
        <v>134.54786666666666</v>
      </c>
      <c r="I615" s="23">
        <f t="shared" si="23"/>
        <v>33.636966666666666</v>
      </c>
    </row>
    <row r="616" spans="2:9" s="6" customFormat="1" x14ac:dyDescent="0.25">
      <c r="B616" s="33" t="s">
        <v>681</v>
      </c>
      <c r="C616" s="22">
        <v>400</v>
      </c>
      <c r="D616" s="24" t="s">
        <v>14</v>
      </c>
      <c r="E616" s="22">
        <v>0</v>
      </c>
      <c r="F616" s="22">
        <v>0</v>
      </c>
      <c r="G616" s="22">
        <v>0</v>
      </c>
      <c r="H616" s="23">
        <f t="shared" si="22"/>
        <v>0</v>
      </c>
      <c r="I616" s="23">
        <f t="shared" si="23"/>
        <v>0</v>
      </c>
    </row>
    <row r="617" spans="2:9" s="6" customFormat="1" x14ac:dyDescent="0.25">
      <c r="B617" s="33" t="s">
        <v>682</v>
      </c>
      <c r="C617" s="22">
        <v>400</v>
      </c>
      <c r="D617" s="27" t="s">
        <v>683</v>
      </c>
      <c r="E617" s="22">
        <v>53</v>
      </c>
      <c r="F617" s="22">
        <v>67</v>
      </c>
      <c r="G617" s="22">
        <v>71</v>
      </c>
      <c r="H617" s="23">
        <f t="shared" si="22"/>
        <v>41.85446666666666</v>
      </c>
      <c r="I617" s="23">
        <f t="shared" si="23"/>
        <v>10.463616666666665</v>
      </c>
    </row>
    <row r="618" spans="2:9" s="6" customFormat="1" x14ac:dyDescent="0.25">
      <c r="B618" s="33" t="s">
        <v>684</v>
      </c>
      <c r="C618" s="22">
        <v>400</v>
      </c>
      <c r="D618" s="24" t="s">
        <v>14</v>
      </c>
      <c r="E618" s="22">
        <v>30</v>
      </c>
      <c r="F618" s="22">
        <v>74</v>
      </c>
      <c r="G618" s="22">
        <v>52</v>
      </c>
      <c r="H618" s="23">
        <f t="shared" si="22"/>
        <v>34.184800000000003</v>
      </c>
      <c r="I618" s="23">
        <f t="shared" si="23"/>
        <v>8.5462000000000007</v>
      </c>
    </row>
    <row r="619" spans="2:9" s="6" customFormat="1" x14ac:dyDescent="0.25">
      <c r="B619" s="33" t="s">
        <v>685</v>
      </c>
      <c r="C619" s="22">
        <v>400</v>
      </c>
      <c r="D619" s="27" t="s">
        <v>22</v>
      </c>
      <c r="E619" s="22">
        <v>121</v>
      </c>
      <c r="F619" s="22">
        <v>148</v>
      </c>
      <c r="G619" s="22">
        <v>110</v>
      </c>
      <c r="H619" s="23">
        <f t="shared" si="22"/>
        <v>83.051533333333339</v>
      </c>
      <c r="I619" s="23">
        <f t="shared" si="23"/>
        <v>20.762883333333335</v>
      </c>
    </row>
    <row r="620" spans="2:9" s="6" customFormat="1" x14ac:dyDescent="0.25">
      <c r="B620" s="33" t="s">
        <v>686</v>
      </c>
      <c r="C620" s="22">
        <v>400</v>
      </c>
      <c r="D620" s="27" t="s">
        <v>22</v>
      </c>
      <c r="E620" s="22">
        <v>167</v>
      </c>
      <c r="F620" s="22">
        <v>168</v>
      </c>
      <c r="G620" s="22">
        <v>113</v>
      </c>
      <c r="H620" s="23">
        <f t="shared" si="22"/>
        <v>98.171733333333336</v>
      </c>
      <c r="I620" s="23">
        <f t="shared" si="23"/>
        <v>24.542933333333334</v>
      </c>
    </row>
    <row r="621" spans="2:9" s="6" customFormat="1" x14ac:dyDescent="0.25">
      <c r="B621" s="33" t="s">
        <v>687</v>
      </c>
      <c r="C621" s="22">
        <v>630</v>
      </c>
      <c r="D621" s="27" t="s">
        <v>688</v>
      </c>
      <c r="E621" s="22">
        <v>0</v>
      </c>
      <c r="F621" s="22">
        <v>10</v>
      </c>
      <c r="G621" s="22">
        <v>10</v>
      </c>
      <c r="H621" s="23">
        <f t="shared" si="22"/>
        <v>4.3826666666666672</v>
      </c>
      <c r="I621" s="23">
        <f t="shared" si="23"/>
        <v>0.69566137566137576</v>
      </c>
    </row>
    <row r="622" spans="2:9" s="6" customFormat="1" x14ac:dyDescent="0.25">
      <c r="B622" s="33" t="s">
        <v>689</v>
      </c>
      <c r="C622" s="22">
        <v>630</v>
      </c>
      <c r="D622" s="24" t="s">
        <v>14</v>
      </c>
      <c r="E622" s="22">
        <v>1</v>
      </c>
      <c r="F622" s="22">
        <v>4</v>
      </c>
      <c r="G622" s="22">
        <v>1</v>
      </c>
      <c r="H622" s="23">
        <f t="shared" si="22"/>
        <v>1.3148</v>
      </c>
      <c r="I622" s="23">
        <f t="shared" si="23"/>
        <v>0.20869841269841269</v>
      </c>
    </row>
    <row r="623" spans="2:9" s="6" customFormat="1" x14ac:dyDescent="0.25">
      <c r="B623" s="33" t="s">
        <v>690</v>
      </c>
      <c r="C623" s="22">
        <v>400</v>
      </c>
      <c r="D623" s="27" t="s">
        <v>22</v>
      </c>
      <c r="E623" s="22">
        <v>170</v>
      </c>
      <c r="F623" s="22">
        <v>235</v>
      </c>
      <c r="G623" s="22">
        <v>160</v>
      </c>
      <c r="H623" s="23">
        <f t="shared" si="22"/>
        <v>123.81033333333335</v>
      </c>
      <c r="I623" s="23">
        <f t="shared" si="23"/>
        <v>30.95258333333334</v>
      </c>
    </row>
    <row r="624" spans="2:9" s="6" customFormat="1" x14ac:dyDescent="0.25">
      <c r="B624" s="33" t="s">
        <v>691</v>
      </c>
      <c r="C624" s="22">
        <v>400</v>
      </c>
      <c r="D624" s="27" t="s">
        <v>22</v>
      </c>
      <c r="E624" s="22">
        <v>210</v>
      </c>
      <c r="F624" s="22">
        <v>265</v>
      </c>
      <c r="G624" s="22">
        <v>195</v>
      </c>
      <c r="H624" s="23">
        <f t="shared" si="22"/>
        <v>146.81933333333333</v>
      </c>
      <c r="I624" s="23">
        <f t="shared" si="23"/>
        <v>36.704833333333333</v>
      </c>
    </row>
    <row r="625" spans="2:9" s="6" customFormat="1" ht="30" x14ac:dyDescent="0.25">
      <c r="B625" s="33" t="s">
        <v>692</v>
      </c>
      <c r="C625" s="22">
        <v>400</v>
      </c>
      <c r="D625" s="27" t="s">
        <v>693</v>
      </c>
      <c r="E625" s="22">
        <v>218</v>
      </c>
      <c r="F625" s="22">
        <v>164</v>
      </c>
      <c r="G625" s="22">
        <v>148</v>
      </c>
      <c r="H625" s="23">
        <f t="shared" si="22"/>
        <v>116.14066666666665</v>
      </c>
      <c r="I625" s="23">
        <f t="shared" si="23"/>
        <v>29.035166666666662</v>
      </c>
    </row>
    <row r="626" spans="2:9" s="6" customFormat="1" x14ac:dyDescent="0.25">
      <c r="B626" s="33" t="s">
        <v>694</v>
      </c>
      <c r="C626" s="22">
        <v>400</v>
      </c>
      <c r="D626" s="24" t="s">
        <v>14</v>
      </c>
      <c r="E626" s="22">
        <v>243</v>
      </c>
      <c r="F626" s="22">
        <v>154</v>
      </c>
      <c r="G626" s="22">
        <v>149</v>
      </c>
      <c r="H626" s="23">
        <f t="shared" si="22"/>
        <v>119.6468</v>
      </c>
      <c r="I626" s="23">
        <f t="shared" si="23"/>
        <v>29.911700000000003</v>
      </c>
    </row>
    <row r="627" spans="2:9" s="6" customFormat="1" x14ac:dyDescent="0.25">
      <c r="B627" s="33" t="s">
        <v>695</v>
      </c>
      <c r="C627" s="22">
        <v>400</v>
      </c>
      <c r="D627" s="27" t="s">
        <v>22</v>
      </c>
      <c r="E627" s="22">
        <v>115</v>
      </c>
      <c r="F627" s="22">
        <v>150</v>
      </c>
      <c r="G627" s="22">
        <v>175</v>
      </c>
      <c r="H627" s="23">
        <f t="shared" si="22"/>
        <v>96.418666666666653</v>
      </c>
      <c r="I627" s="23">
        <f t="shared" si="23"/>
        <v>24.104666666666663</v>
      </c>
    </row>
    <row r="628" spans="2:9" s="6" customFormat="1" x14ac:dyDescent="0.25">
      <c r="B628" s="33" t="s">
        <v>696</v>
      </c>
      <c r="C628" s="22">
        <v>400</v>
      </c>
      <c r="D628" s="27" t="s">
        <v>22</v>
      </c>
      <c r="E628" s="22">
        <v>340</v>
      </c>
      <c r="F628" s="22">
        <v>290</v>
      </c>
      <c r="G628" s="22">
        <v>290</v>
      </c>
      <c r="H628" s="23">
        <f t="shared" si="22"/>
        <v>201.60266666666669</v>
      </c>
      <c r="I628" s="23">
        <f t="shared" si="23"/>
        <v>50.400666666666673</v>
      </c>
    </row>
    <row r="629" spans="2:9" s="6" customFormat="1" ht="45" x14ac:dyDescent="0.25">
      <c r="B629" s="33" t="s">
        <v>697</v>
      </c>
      <c r="C629" s="22">
        <v>400</v>
      </c>
      <c r="D629" s="27" t="s">
        <v>698</v>
      </c>
      <c r="E629" s="22">
        <v>65</v>
      </c>
      <c r="F629" s="22">
        <v>64</v>
      </c>
      <c r="G629" s="22">
        <v>66</v>
      </c>
      <c r="H629" s="23">
        <f t="shared" si="22"/>
        <v>42.731000000000002</v>
      </c>
      <c r="I629" s="23">
        <f t="shared" si="23"/>
        <v>10.68275</v>
      </c>
    </row>
    <row r="630" spans="2:9" s="6" customFormat="1" x14ac:dyDescent="0.25">
      <c r="B630" s="33" t="s">
        <v>699</v>
      </c>
      <c r="C630" s="22">
        <v>400</v>
      </c>
      <c r="D630" s="24" t="s">
        <v>14</v>
      </c>
      <c r="E630" s="22">
        <v>163</v>
      </c>
      <c r="F630" s="22">
        <v>102</v>
      </c>
      <c r="G630" s="22">
        <v>85</v>
      </c>
      <c r="H630" s="23">
        <f t="shared" si="22"/>
        <v>76.696666666666673</v>
      </c>
      <c r="I630" s="23">
        <f t="shared" si="23"/>
        <v>19.174166666666668</v>
      </c>
    </row>
    <row r="631" spans="2:9" s="6" customFormat="1" ht="30" x14ac:dyDescent="0.25">
      <c r="B631" s="33" t="s">
        <v>700</v>
      </c>
      <c r="C631" s="22">
        <v>400</v>
      </c>
      <c r="D631" s="27" t="s">
        <v>701</v>
      </c>
      <c r="E631" s="22">
        <v>139</v>
      </c>
      <c r="F631" s="22">
        <v>266</v>
      </c>
      <c r="G631" s="22">
        <v>218</v>
      </c>
      <c r="H631" s="23">
        <f t="shared" si="22"/>
        <v>136.52006666666665</v>
      </c>
      <c r="I631" s="23">
        <f t="shared" si="23"/>
        <v>34.130016666666663</v>
      </c>
    </row>
    <row r="632" spans="2:9" s="6" customFormat="1" x14ac:dyDescent="0.25">
      <c r="B632" s="33" t="s">
        <v>702</v>
      </c>
      <c r="C632" s="22">
        <v>400</v>
      </c>
      <c r="D632" s="24" t="s">
        <v>14</v>
      </c>
      <c r="E632" s="22">
        <v>71</v>
      </c>
      <c r="F632" s="22">
        <v>99</v>
      </c>
      <c r="G632" s="22">
        <v>41</v>
      </c>
      <c r="H632" s="23">
        <f t="shared" si="22"/>
        <v>46.237133333333333</v>
      </c>
      <c r="I632" s="23">
        <f t="shared" si="23"/>
        <v>11.559283333333333</v>
      </c>
    </row>
    <row r="633" spans="2:9" s="6" customFormat="1" x14ac:dyDescent="0.25">
      <c r="B633" s="33" t="s">
        <v>703</v>
      </c>
      <c r="C633" s="22">
        <v>400</v>
      </c>
      <c r="D633" s="27" t="s">
        <v>22</v>
      </c>
      <c r="E633" s="22">
        <v>225</v>
      </c>
      <c r="F633" s="22">
        <v>260</v>
      </c>
      <c r="G633" s="22">
        <v>250</v>
      </c>
      <c r="H633" s="23">
        <f t="shared" si="22"/>
        <v>161.06299999999999</v>
      </c>
      <c r="I633" s="23">
        <f t="shared" si="23"/>
        <v>40.265749999999997</v>
      </c>
    </row>
    <row r="634" spans="2:9" s="6" customFormat="1" x14ac:dyDescent="0.25">
      <c r="B634" s="33" t="s">
        <v>704</v>
      </c>
      <c r="C634" s="22">
        <v>400</v>
      </c>
      <c r="D634" s="27" t="s">
        <v>22</v>
      </c>
      <c r="E634" s="22">
        <v>150</v>
      </c>
      <c r="F634" s="22">
        <v>230</v>
      </c>
      <c r="G634" s="22">
        <v>234</v>
      </c>
      <c r="H634" s="23">
        <f t="shared" si="22"/>
        <v>134.54786666666666</v>
      </c>
      <c r="I634" s="23">
        <f t="shared" si="23"/>
        <v>33.636966666666666</v>
      </c>
    </row>
    <row r="635" spans="2:9" s="6" customFormat="1" x14ac:dyDescent="0.25">
      <c r="B635" s="33" t="s">
        <v>705</v>
      </c>
      <c r="C635" s="22">
        <v>400</v>
      </c>
      <c r="D635" s="27" t="s">
        <v>22</v>
      </c>
      <c r="E635" s="22">
        <v>302</v>
      </c>
      <c r="F635" s="22">
        <v>277</v>
      </c>
      <c r="G635" s="22">
        <v>310</v>
      </c>
      <c r="H635" s="23">
        <f t="shared" si="22"/>
        <v>194.80953333333332</v>
      </c>
      <c r="I635" s="23">
        <f t="shared" si="23"/>
        <v>48.70238333333333</v>
      </c>
    </row>
    <row r="636" spans="2:9" s="6" customFormat="1" x14ac:dyDescent="0.25">
      <c r="B636" s="33" t="s">
        <v>706</v>
      </c>
      <c r="C636" s="22">
        <v>400</v>
      </c>
      <c r="D636" s="27" t="s">
        <v>22</v>
      </c>
      <c r="E636" s="22">
        <v>100</v>
      </c>
      <c r="F636" s="22">
        <v>105</v>
      </c>
      <c r="G636" s="22">
        <v>115</v>
      </c>
      <c r="H636" s="23">
        <f t="shared" si="22"/>
        <v>70.122666666666674</v>
      </c>
      <c r="I636" s="23">
        <f t="shared" si="23"/>
        <v>17.530666666666669</v>
      </c>
    </row>
    <row r="637" spans="2:9" s="6" customFormat="1" x14ac:dyDescent="0.25">
      <c r="B637" s="33" t="s">
        <v>707</v>
      </c>
      <c r="C637" s="22">
        <v>400</v>
      </c>
      <c r="D637" s="27" t="s">
        <v>708</v>
      </c>
      <c r="E637" s="22">
        <v>246</v>
      </c>
      <c r="F637" s="22">
        <v>220</v>
      </c>
      <c r="G637" s="22">
        <v>206</v>
      </c>
      <c r="H637" s="23">
        <f t="shared" si="22"/>
        <v>147.2576</v>
      </c>
      <c r="I637" s="23">
        <f t="shared" si="23"/>
        <v>36.814399999999999</v>
      </c>
    </row>
    <row r="638" spans="2:9" s="6" customFormat="1" x14ac:dyDescent="0.25">
      <c r="B638" s="33" t="s">
        <v>709</v>
      </c>
      <c r="C638" s="22">
        <v>400</v>
      </c>
      <c r="D638" s="24" t="s">
        <v>14</v>
      </c>
      <c r="E638" s="22">
        <v>3</v>
      </c>
      <c r="F638" s="22">
        <v>4</v>
      </c>
      <c r="G638" s="22">
        <v>7</v>
      </c>
      <c r="H638" s="23">
        <f t="shared" si="22"/>
        <v>3.0678666666666667</v>
      </c>
      <c r="I638" s="23">
        <f t="shared" si="23"/>
        <v>0.76696666666666669</v>
      </c>
    </row>
    <row r="639" spans="2:9" s="6" customFormat="1" ht="45" x14ac:dyDescent="0.25">
      <c r="B639" s="33" t="s">
        <v>710</v>
      </c>
      <c r="C639" s="22">
        <v>630</v>
      </c>
      <c r="D639" s="27" t="s">
        <v>711</v>
      </c>
      <c r="E639" s="22">
        <v>225</v>
      </c>
      <c r="F639" s="22">
        <v>289</v>
      </c>
      <c r="G639" s="22">
        <v>215</v>
      </c>
      <c r="H639" s="23">
        <f t="shared" si="22"/>
        <v>159.7482</v>
      </c>
      <c r="I639" s="23">
        <f t="shared" si="23"/>
        <v>25.356857142857141</v>
      </c>
    </row>
    <row r="640" spans="2:9" s="6" customFormat="1" x14ac:dyDescent="0.25">
      <c r="B640" s="33" t="s">
        <v>712</v>
      </c>
      <c r="C640" s="22">
        <v>630</v>
      </c>
      <c r="D640" s="24" t="s">
        <v>14</v>
      </c>
      <c r="E640" s="22">
        <v>64</v>
      </c>
      <c r="F640" s="22">
        <v>51</v>
      </c>
      <c r="G640" s="22">
        <v>41</v>
      </c>
      <c r="H640" s="23">
        <f t="shared" si="22"/>
        <v>34.184800000000003</v>
      </c>
      <c r="I640" s="23">
        <f t="shared" si="23"/>
        <v>5.42615873015873</v>
      </c>
    </row>
    <row r="641" spans="2:9" s="6" customFormat="1" x14ac:dyDescent="0.25">
      <c r="B641" s="33" t="s">
        <v>713</v>
      </c>
      <c r="C641" s="22">
        <v>400</v>
      </c>
      <c r="D641" s="27" t="s">
        <v>22</v>
      </c>
      <c r="E641" s="22">
        <v>260</v>
      </c>
      <c r="F641" s="22">
        <v>322</v>
      </c>
      <c r="G641" s="22">
        <v>312</v>
      </c>
      <c r="H641" s="23">
        <f t="shared" si="22"/>
        <v>195.90519999999998</v>
      </c>
      <c r="I641" s="23">
        <f t="shared" si="23"/>
        <v>48.976299999999995</v>
      </c>
    </row>
    <row r="642" spans="2:9" s="6" customFormat="1" x14ac:dyDescent="0.25">
      <c r="B642" s="33" t="s">
        <v>714</v>
      </c>
      <c r="C642" s="22">
        <v>400</v>
      </c>
      <c r="D642" s="27" t="s">
        <v>22</v>
      </c>
      <c r="E642" s="22">
        <v>41</v>
      </c>
      <c r="F642" s="22">
        <v>25</v>
      </c>
      <c r="G642" s="22">
        <v>43</v>
      </c>
      <c r="H642" s="23">
        <f t="shared" si="22"/>
        <v>23.885533333333335</v>
      </c>
      <c r="I642" s="23">
        <f t="shared" si="23"/>
        <v>5.9713833333333337</v>
      </c>
    </row>
    <row r="643" spans="2:9" s="6" customFormat="1" x14ac:dyDescent="0.25">
      <c r="B643" s="33" t="s">
        <v>715</v>
      </c>
      <c r="C643" s="22">
        <v>400</v>
      </c>
      <c r="D643" s="27" t="s">
        <v>22</v>
      </c>
      <c r="E643" s="22">
        <v>190</v>
      </c>
      <c r="F643" s="22">
        <v>195</v>
      </c>
      <c r="G643" s="22">
        <v>260</v>
      </c>
      <c r="H643" s="23">
        <f t="shared" si="22"/>
        <v>141.34100000000001</v>
      </c>
      <c r="I643" s="23">
        <f t="shared" si="23"/>
        <v>35.335250000000002</v>
      </c>
    </row>
    <row r="644" spans="2:9" s="6" customFormat="1" x14ac:dyDescent="0.25">
      <c r="B644" s="33" t="s">
        <v>716</v>
      </c>
      <c r="C644" s="22">
        <v>400</v>
      </c>
      <c r="D644" s="27" t="s">
        <v>22</v>
      </c>
      <c r="E644" s="22">
        <v>9</v>
      </c>
      <c r="F644" s="22">
        <v>29</v>
      </c>
      <c r="G644" s="22">
        <v>20</v>
      </c>
      <c r="H644" s="23">
        <f t="shared" si="22"/>
        <v>12.709733333333332</v>
      </c>
      <c r="I644" s="23">
        <f t="shared" si="23"/>
        <v>3.1774333333333327</v>
      </c>
    </row>
    <row r="645" spans="2:9" s="6" customFormat="1" ht="45" x14ac:dyDescent="0.25">
      <c r="B645" s="33" t="s">
        <v>717</v>
      </c>
      <c r="C645" s="22">
        <v>630</v>
      </c>
      <c r="D645" s="27" t="s">
        <v>718</v>
      </c>
      <c r="E645" s="22">
        <v>166</v>
      </c>
      <c r="F645" s="22">
        <v>130</v>
      </c>
      <c r="G645" s="22">
        <v>112</v>
      </c>
      <c r="H645" s="23">
        <f t="shared" si="22"/>
        <v>89.406400000000005</v>
      </c>
      <c r="I645" s="23">
        <f t="shared" si="23"/>
        <v>14.191492063492065</v>
      </c>
    </row>
    <row r="646" spans="2:9" s="6" customFormat="1" x14ac:dyDescent="0.25">
      <c r="B646" s="33" t="s">
        <v>719</v>
      </c>
      <c r="C646" s="22">
        <v>630</v>
      </c>
      <c r="D646" s="24" t="s">
        <v>14</v>
      </c>
      <c r="E646" s="22">
        <v>96</v>
      </c>
      <c r="F646" s="22">
        <v>83</v>
      </c>
      <c r="G646" s="22">
        <v>52</v>
      </c>
      <c r="H646" s="23">
        <f t="shared" si="22"/>
        <v>50.619800000000005</v>
      </c>
      <c r="I646" s="23">
        <f t="shared" si="23"/>
        <v>8.0348888888888901</v>
      </c>
    </row>
    <row r="647" spans="2:9" s="6" customFormat="1" x14ac:dyDescent="0.25">
      <c r="B647" s="33" t="s">
        <v>720</v>
      </c>
      <c r="C647" s="22">
        <v>630</v>
      </c>
      <c r="D647" s="27" t="s">
        <v>721</v>
      </c>
      <c r="E647" s="22">
        <v>75</v>
      </c>
      <c r="F647" s="22">
        <v>60</v>
      </c>
      <c r="G647" s="22">
        <v>75</v>
      </c>
      <c r="H647" s="23">
        <f>(E647+F647+G647)/3*0.38*1.73</f>
        <v>46.018000000000001</v>
      </c>
      <c r="I647" s="23">
        <f>H647/C647*100</f>
        <v>7.3044444444444441</v>
      </c>
    </row>
    <row r="648" spans="2:9" s="6" customFormat="1" x14ac:dyDescent="0.25">
      <c r="B648" s="33" t="s">
        <v>722</v>
      </c>
      <c r="C648" s="22">
        <v>630</v>
      </c>
      <c r="D648" s="24" t="s">
        <v>14</v>
      </c>
      <c r="E648" s="22">
        <v>35</v>
      </c>
      <c r="F648" s="22">
        <v>35</v>
      </c>
      <c r="G648" s="22">
        <v>35</v>
      </c>
      <c r="H648" s="23">
        <f>(E648+F648+G648)/3*0.38*1.73</f>
        <v>23.009</v>
      </c>
      <c r="I648" s="23">
        <f>H648/C648*100</f>
        <v>3.652222222222222</v>
      </c>
    </row>
  </sheetData>
  <mergeCells count="18">
    <mergeCell ref="A81:A82"/>
    <mergeCell ref="A88:A89"/>
    <mergeCell ref="A90:A91"/>
    <mergeCell ref="B323:I323"/>
    <mergeCell ref="A11:A12"/>
    <mergeCell ref="A13:A18"/>
    <mergeCell ref="A19:A24"/>
    <mergeCell ref="A28:A29"/>
    <mergeCell ref="A32:A33"/>
    <mergeCell ref="A37:A38"/>
    <mergeCell ref="B4:I4"/>
    <mergeCell ref="B5:B7"/>
    <mergeCell ref="C5:C7"/>
    <mergeCell ref="D5:D7"/>
    <mergeCell ref="E5:I5"/>
    <mergeCell ref="E6:G6"/>
    <mergeCell ref="H6:H7"/>
    <mergeCell ref="I6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2017-03-03T06:26:23Z</dcterms:modified>
</cp:coreProperties>
</file>